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Ereklasse" sheetId="1" r:id="rId1"/>
    <sheet name="1ste klasse" sheetId="2" r:id="rId2"/>
    <sheet name="2de klasse" sheetId="3" r:id="rId3"/>
    <sheet name="3de klasse" sheetId="4" r:id="rId4"/>
    <sheet name="Jeugd" sheetId="5" r:id="rId5"/>
  </sheets>
  <calcPr calcId="125725"/>
</workbook>
</file>

<file path=xl/calcChain.xml><?xml version="1.0" encoding="utf-8"?>
<calcChain xmlns="http://schemas.openxmlformats.org/spreadsheetml/2006/main">
  <c r="H17" i="1"/>
  <c r="K17"/>
  <c r="N17"/>
  <c r="H18"/>
  <c r="K18"/>
  <c r="N18"/>
  <c r="O18"/>
  <c r="K6"/>
  <c r="N16"/>
  <c r="N15"/>
  <c r="N11"/>
  <c r="N14"/>
  <c r="N13"/>
  <c r="N12"/>
  <c r="N10"/>
  <c r="N9"/>
  <c r="N8"/>
  <c r="N7"/>
  <c r="N6"/>
  <c r="N5"/>
  <c r="F31" i="4"/>
  <c r="I31"/>
  <c r="J31" s="1"/>
  <c r="F10"/>
  <c r="I10"/>
  <c r="J10"/>
  <c r="F9" i="2"/>
  <c r="I9"/>
  <c r="J9" s="1"/>
  <c r="F10" i="5"/>
  <c r="I10"/>
  <c r="J10" s="1"/>
  <c r="F25" i="4"/>
  <c r="I25"/>
  <c r="J25"/>
  <c r="F8"/>
  <c r="I8"/>
  <c r="J8" s="1"/>
  <c r="F9"/>
  <c r="I9"/>
  <c r="J9" s="1"/>
  <c r="F6"/>
  <c r="I6"/>
  <c r="F21"/>
  <c r="I21"/>
  <c r="J21" s="1"/>
  <c r="F35"/>
  <c r="I35"/>
  <c r="J35" s="1"/>
  <c r="I13"/>
  <c r="F13"/>
  <c r="F26"/>
  <c r="I26"/>
  <c r="F32"/>
  <c r="I32"/>
  <c r="F33"/>
  <c r="I33"/>
  <c r="J33" s="1"/>
  <c r="F36"/>
  <c r="I36"/>
  <c r="F37"/>
  <c r="I37"/>
  <c r="F12" i="3"/>
  <c r="I12"/>
  <c r="J12" s="1"/>
  <c r="F9"/>
  <c r="I9"/>
  <c r="F8"/>
  <c r="I8"/>
  <c r="F11"/>
  <c r="I11"/>
  <c r="F22" i="4"/>
  <c r="I22"/>
  <c r="F6" i="5"/>
  <c r="I6"/>
  <c r="F7"/>
  <c r="I7"/>
  <c r="F12"/>
  <c r="I12"/>
  <c r="F11"/>
  <c r="I11"/>
  <c r="O17" i="1" l="1"/>
  <c r="J11" i="5"/>
  <c r="J37" i="4"/>
  <c r="J36"/>
  <c r="J6"/>
  <c r="J32"/>
  <c r="J26"/>
  <c r="J22"/>
  <c r="J13"/>
  <c r="J11" i="3"/>
  <c r="J8"/>
  <c r="J9"/>
  <c r="J6" i="5"/>
  <c r="J12"/>
  <c r="J7"/>
  <c r="I13" i="2" l="1"/>
  <c r="F13"/>
  <c r="F10" i="3"/>
  <c r="F27" i="4"/>
  <c r="I27"/>
  <c r="F29"/>
  <c r="I29"/>
  <c r="F14" i="3"/>
  <c r="I14"/>
  <c r="F15" i="5"/>
  <c r="I15"/>
  <c r="K10" i="1"/>
  <c r="H10"/>
  <c r="O10" s="1"/>
  <c r="F16" i="4"/>
  <c r="J13" i="2" l="1"/>
  <c r="J15" i="5"/>
  <c r="J29" i="4"/>
  <c r="J14" i="3"/>
  <c r="J27" i="4"/>
  <c r="F24"/>
  <c r="I24"/>
  <c r="F19"/>
  <c r="I19"/>
  <c r="J19" l="1"/>
  <c r="J24"/>
  <c r="F13" i="5" l="1"/>
  <c r="I13"/>
  <c r="J13" l="1"/>
  <c r="F8"/>
  <c r="I8"/>
  <c r="F9"/>
  <c r="I9"/>
  <c r="F14"/>
  <c r="I14"/>
  <c r="F11" i="4"/>
  <c r="I11"/>
  <c r="F18"/>
  <c r="I18"/>
  <c r="F14"/>
  <c r="I14"/>
  <c r="I10" i="3"/>
  <c r="F12" i="2"/>
  <c r="I12"/>
  <c r="J14" i="5" l="1"/>
  <c r="J9"/>
  <c r="J12" i="2"/>
  <c r="J8" i="5"/>
  <c r="J14" i="4"/>
  <c r="J18"/>
  <c r="J11"/>
  <c r="J10" i="3"/>
  <c r="F23" i="4"/>
  <c r="I23"/>
  <c r="F12"/>
  <c r="I12"/>
  <c r="F17"/>
  <c r="I17"/>
  <c r="F20"/>
  <c r="I20"/>
  <c r="F28"/>
  <c r="I28"/>
  <c r="F15"/>
  <c r="I15"/>
  <c r="F7"/>
  <c r="I7"/>
  <c r="F34"/>
  <c r="I34"/>
  <c r="F30"/>
  <c r="I30"/>
  <c r="I16"/>
  <c r="F15" i="3"/>
  <c r="I15"/>
  <c r="F7"/>
  <c r="I7"/>
  <c r="F16"/>
  <c r="I16"/>
  <c r="F6"/>
  <c r="I6"/>
  <c r="F13"/>
  <c r="I13"/>
  <c r="F11" i="2"/>
  <c r="I11"/>
  <c r="F16"/>
  <c r="I16"/>
  <c r="F6"/>
  <c r="I6"/>
  <c r="F15"/>
  <c r="I15"/>
  <c r="F8"/>
  <c r="I8"/>
  <c r="F7"/>
  <c r="I7"/>
  <c r="F14"/>
  <c r="I14"/>
  <c r="F10"/>
  <c r="I10"/>
  <c r="H14" i="1"/>
  <c r="K14"/>
  <c r="H8"/>
  <c r="K8"/>
  <c r="H15"/>
  <c r="K15"/>
  <c r="H5"/>
  <c r="K5"/>
  <c r="H9"/>
  <c r="K9"/>
  <c r="H16"/>
  <c r="K16"/>
  <c r="H11"/>
  <c r="K11"/>
  <c r="H12"/>
  <c r="K12"/>
  <c r="H6"/>
  <c r="O6" s="1"/>
  <c r="H13"/>
  <c r="K13"/>
  <c r="I17" i="2"/>
  <c r="F17"/>
  <c r="K7" i="1"/>
  <c r="H7"/>
  <c r="O7" l="1"/>
  <c r="O12"/>
  <c r="O11"/>
  <c r="O16"/>
  <c r="O9"/>
  <c r="O15"/>
  <c r="O8"/>
  <c r="O14"/>
  <c r="O13"/>
  <c r="O5"/>
  <c r="J16" i="3"/>
  <c r="J23" i="4"/>
  <c r="J6" i="3"/>
  <c r="J7"/>
  <c r="J15"/>
  <c r="J13"/>
  <c r="J7" i="2"/>
  <c r="J8"/>
  <c r="J15"/>
  <c r="J17"/>
  <c r="J16"/>
  <c r="J11"/>
  <c r="J6"/>
  <c r="J10"/>
  <c r="J14"/>
  <c r="J12" i="4"/>
  <c r="J15"/>
  <c r="J20"/>
  <c r="J17"/>
  <c r="J34"/>
  <c r="J7"/>
  <c r="J16"/>
  <c r="J30"/>
  <c r="J28"/>
</calcChain>
</file>

<file path=xl/sharedStrings.xml><?xml version="1.0" encoding="utf-8"?>
<sst xmlns="http://schemas.openxmlformats.org/spreadsheetml/2006/main" count="260" uniqueCount="98">
  <si>
    <t>Declerck Gino</t>
  </si>
  <si>
    <t>Bekegem</t>
  </si>
  <si>
    <t>Roeselare</t>
  </si>
  <si>
    <t>Eindhout</t>
  </si>
  <si>
    <t>Driesen Luc</t>
  </si>
  <si>
    <t>Deurne</t>
  </si>
  <si>
    <t>Tongerlo</t>
  </si>
  <si>
    <t>Stas Rik</t>
  </si>
  <si>
    <t>Vandenberghe Marc</t>
  </si>
  <si>
    <t>Vandewalle Daniël</t>
  </si>
  <si>
    <t>Vanwonterghem Aurelia</t>
  </si>
  <si>
    <t>Vanwonterghem Guida</t>
  </si>
  <si>
    <t>1ste klasse</t>
  </si>
  <si>
    <t>De Meyer Cindy</t>
  </si>
  <si>
    <t>Loomans Agnes</t>
  </si>
  <si>
    <t>Willems Wesley</t>
  </si>
  <si>
    <t>2 de klasse</t>
  </si>
  <si>
    <t>Lambrechts Monique</t>
  </si>
  <si>
    <t>Van Genechten Louis</t>
  </si>
  <si>
    <t>3de klasse</t>
  </si>
  <si>
    <t>De Meyer Gerard</t>
  </si>
  <si>
    <t>Ecran Johnny</t>
  </si>
  <si>
    <t>Segers Viviane</t>
  </si>
  <si>
    <t>Jeugd</t>
  </si>
  <si>
    <t>Pos.</t>
  </si>
  <si>
    <t>Naam</t>
  </si>
  <si>
    <t>Club</t>
  </si>
  <si>
    <t>S1</t>
  </si>
  <si>
    <t>S2</t>
  </si>
  <si>
    <t>Sub 1</t>
  </si>
  <si>
    <t>S3</t>
  </si>
  <si>
    <t>S4</t>
  </si>
  <si>
    <t>Sub 2</t>
  </si>
  <si>
    <t>Totaal</t>
  </si>
  <si>
    <t>Van Looy Rene</t>
  </si>
  <si>
    <t>Keymis Ludgard</t>
  </si>
  <si>
    <t xml:space="preserve">Bekegem </t>
  </si>
  <si>
    <t>Decomble Tilly</t>
  </si>
  <si>
    <t>Thijs Charles</t>
  </si>
  <si>
    <t>Govers Jack</t>
  </si>
  <si>
    <t>Locatie</t>
  </si>
  <si>
    <t>Date</t>
  </si>
  <si>
    <t>Couwels Annemie</t>
  </si>
  <si>
    <t>De Meyer Kelly</t>
  </si>
  <si>
    <t>De Meyer Sandy</t>
  </si>
  <si>
    <t>Decap Cindy</t>
  </si>
  <si>
    <t>Driesen Kevin</t>
  </si>
  <si>
    <t>Keymis Rina</t>
  </si>
  <si>
    <t>Maene Marnix</t>
  </si>
  <si>
    <t>Maes Johan</t>
  </si>
  <si>
    <t>Malomgré Jel</t>
  </si>
  <si>
    <t>Pauwels Fien</t>
  </si>
  <si>
    <t>Plysier Gibsy</t>
  </si>
  <si>
    <t>Schepens Nicole</t>
  </si>
  <si>
    <t>Thijs Philomena</t>
  </si>
  <si>
    <t>Veres Gabriela</t>
  </si>
  <si>
    <t>Verstraeten Jan</t>
  </si>
  <si>
    <t xml:space="preserve">Deurne </t>
  </si>
  <si>
    <t>Govers Bam</t>
  </si>
  <si>
    <t>Willems Brix</t>
  </si>
  <si>
    <t>Driesen Kato</t>
  </si>
  <si>
    <t>Pipeleers Johny</t>
  </si>
  <si>
    <t>Willems Vic</t>
  </si>
  <si>
    <t>Beelen Milo</t>
  </si>
  <si>
    <t>Govers Aiden</t>
  </si>
  <si>
    <t>Cornelissen Els</t>
  </si>
  <si>
    <t>Deklerck Franky</t>
  </si>
  <si>
    <t>Elsen Andy</t>
  </si>
  <si>
    <t>Fiers Glenn</t>
  </si>
  <si>
    <t>Heurckmans Greg</t>
  </si>
  <si>
    <t>Van Looy Jef</t>
  </si>
  <si>
    <t xml:space="preserve">Beelen Fien            </t>
  </si>
  <si>
    <t>De Bock Quinten</t>
  </si>
  <si>
    <t>De Bock Yana</t>
  </si>
  <si>
    <t>Vandoninck Hanny</t>
  </si>
  <si>
    <t>Samyn Olivier</t>
  </si>
  <si>
    <t>Superprestige 2024-25</t>
  </si>
  <si>
    <t>Jans Lukas</t>
  </si>
  <si>
    <t>Blomme Kris</t>
  </si>
  <si>
    <t>Carnes Ray</t>
  </si>
  <si>
    <t>Baillieu Stijn</t>
  </si>
  <si>
    <t>Geloen Alain</t>
  </si>
  <si>
    <t>Vercamer Jackie</t>
  </si>
  <si>
    <t>Jans Karel</t>
  </si>
  <si>
    <t>Jans Elise</t>
  </si>
  <si>
    <t>Biesmans Tom</t>
  </si>
  <si>
    <t>Van Den Bosch Andreas</t>
  </si>
  <si>
    <t>Evens Imme Marie</t>
  </si>
  <si>
    <t>Delplancke Claude</t>
  </si>
  <si>
    <t>Daans Reintje</t>
  </si>
  <si>
    <t>Adam Rudy</t>
  </si>
  <si>
    <t>Stoffer Frank</t>
  </si>
  <si>
    <t>Haeseldonckx Jos</t>
  </si>
  <si>
    <t>Koppelschieting</t>
  </si>
  <si>
    <t>Van Mil Joran</t>
  </si>
  <si>
    <t>Vandewalle Daniel</t>
  </si>
  <si>
    <t>Balogh Rosvita</t>
  </si>
  <si>
    <t>Afk.</t>
  </si>
</sst>
</file>

<file path=xl/styles.xml><?xml version="1.0" encoding="utf-8"?>
<styleSheet xmlns="http://schemas.openxmlformats.org/spreadsheetml/2006/main">
  <numFmts count="1">
    <numFmt numFmtId="164" formatCode="[$-813]d\ mmmm\ yyyy;@"/>
  </numFmts>
  <fonts count="8">
    <font>
      <sz val="11"/>
      <color theme="1"/>
      <name val="Calibri"/>
      <family val="2"/>
      <scheme val="minor"/>
    </font>
    <font>
      <i/>
      <sz val="11"/>
      <color theme="1"/>
      <name val="Bangle"/>
    </font>
    <font>
      <i/>
      <sz val="16"/>
      <color theme="1"/>
      <name val="Bangle"/>
    </font>
    <font>
      <i/>
      <sz val="14"/>
      <color theme="1"/>
      <name val="Bangle"/>
    </font>
    <font>
      <i/>
      <sz val="12"/>
      <color theme="1"/>
      <name val="Bangle"/>
    </font>
    <font>
      <i/>
      <sz val="10"/>
      <color theme="1"/>
      <name val="Bangle"/>
    </font>
    <font>
      <sz val="11"/>
      <color theme="1"/>
      <name val="Bangle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0" xfId="0" applyFont="1"/>
    <xf numFmtId="0" fontId="5" fillId="0" borderId="4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1" xfId="0" applyFont="1" applyFill="1" applyBorder="1"/>
    <xf numFmtId="0" fontId="5" fillId="0" borderId="3" xfId="0" applyFont="1" applyFill="1" applyBorder="1"/>
    <xf numFmtId="0" fontId="5" fillId="0" borderId="4" xfId="0" applyFont="1" applyFill="1" applyBorder="1"/>
    <xf numFmtId="0" fontId="5" fillId="0" borderId="6" xfId="0" applyFont="1" applyFill="1" applyBorder="1"/>
    <xf numFmtId="0" fontId="5" fillId="0" borderId="7" xfId="0" applyFont="1" applyFill="1" applyBorder="1"/>
    <xf numFmtId="0" fontId="5" fillId="0" borderId="9" xfId="0" applyFont="1" applyFill="1" applyBorder="1"/>
    <xf numFmtId="0" fontId="5" fillId="0" borderId="1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</cellXfs>
  <cellStyles count="1">
    <cellStyle name="Standaard" xfId="0" builtinId="0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1"/>
  <sheetViews>
    <sheetView tabSelected="1" topLeftCell="A2" zoomScale="120" zoomScaleNormal="120" workbookViewId="0">
      <selection activeCell="L15" sqref="L15"/>
    </sheetView>
  </sheetViews>
  <sheetFormatPr defaultRowHeight="15"/>
  <cols>
    <col min="1" max="1" width="3.7109375" customWidth="1"/>
    <col min="2" max="2" width="22.28515625" customWidth="1"/>
    <col min="3" max="3" width="9.7109375" customWidth="1"/>
    <col min="4" max="4" width="19.85546875" style="5" customWidth="1"/>
    <col min="5" max="5" width="10.42578125" style="5" customWidth="1"/>
    <col min="6" max="15" width="6.7109375" style="4" customWidth="1"/>
    <col min="16" max="16" width="7" style="4" customWidth="1"/>
  </cols>
  <sheetData>
    <row r="1" spans="1:16" s="2" customFormat="1" ht="30.75" customHeight="1">
      <c r="A1" s="2" t="s">
        <v>93</v>
      </c>
      <c r="D1" s="76" t="s">
        <v>6</v>
      </c>
      <c r="E1" s="76"/>
      <c r="F1" s="3"/>
      <c r="G1" s="75">
        <v>45381</v>
      </c>
      <c r="H1" s="75"/>
      <c r="I1" s="75"/>
      <c r="J1" s="75"/>
      <c r="K1" s="75"/>
      <c r="L1" s="75"/>
      <c r="P1" s="74"/>
    </row>
    <row r="3" spans="1:16" s="1" customFormat="1" ht="14.25">
      <c r="D3" s="6"/>
      <c r="E3" s="6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6" s="6" customFormat="1" ht="15.95" customHeight="1">
      <c r="A4" s="6" t="s">
        <v>24</v>
      </c>
      <c r="B4" s="6" t="s">
        <v>25</v>
      </c>
      <c r="C4" s="6" t="s">
        <v>26</v>
      </c>
      <c r="D4" s="6" t="s">
        <v>25</v>
      </c>
      <c r="E4" s="6" t="s">
        <v>26</v>
      </c>
      <c r="F4" s="7" t="s">
        <v>27</v>
      </c>
      <c r="G4" s="7" t="s">
        <v>28</v>
      </c>
      <c r="H4" s="7" t="s">
        <v>29</v>
      </c>
      <c r="I4" s="7" t="s">
        <v>30</v>
      </c>
      <c r="J4" s="7" t="s">
        <v>31</v>
      </c>
      <c r="K4" s="7" t="s">
        <v>32</v>
      </c>
      <c r="L4" s="7" t="s">
        <v>27</v>
      </c>
      <c r="M4" s="7" t="s">
        <v>28</v>
      </c>
      <c r="N4" s="7" t="s">
        <v>29</v>
      </c>
      <c r="O4" s="7" t="s">
        <v>33</v>
      </c>
      <c r="P4" s="7" t="s">
        <v>97</v>
      </c>
    </row>
    <row r="5" spans="1:16" s="1" customFormat="1" ht="15.95" customHeight="1">
      <c r="A5" s="86">
        <v>1</v>
      </c>
      <c r="B5" s="41" t="s">
        <v>0</v>
      </c>
      <c r="C5" s="42" t="s">
        <v>1</v>
      </c>
      <c r="D5" s="41" t="s">
        <v>94</v>
      </c>
      <c r="E5" s="42" t="s">
        <v>5</v>
      </c>
      <c r="F5" s="37">
        <v>44</v>
      </c>
      <c r="G5" s="38">
        <v>52</v>
      </c>
      <c r="H5" s="38">
        <f>SUM(F5,G5)</f>
        <v>96</v>
      </c>
      <c r="I5" s="38">
        <v>46</v>
      </c>
      <c r="J5" s="38">
        <v>58</v>
      </c>
      <c r="K5" s="38">
        <f>SUM(I5,J5)</f>
        <v>104</v>
      </c>
      <c r="L5" s="38">
        <v>56</v>
      </c>
      <c r="M5" s="38">
        <v>56</v>
      </c>
      <c r="N5" s="80">
        <f>SUM(L5,M5)</f>
        <v>112</v>
      </c>
      <c r="O5" s="77">
        <f>SUM(H5,K5,N5)</f>
        <v>312</v>
      </c>
      <c r="P5" s="7"/>
    </row>
    <row r="6" spans="1:16" s="1" customFormat="1" ht="15.95" customHeight="1">
      <c r="A6" s="87">
        <v>2</v>
      </c>
      <c r="B6" s="43" t="s">
        <v>78</v>
      </c>
      <c r="C6" s="44" t="s">
        <v>1</v>
      </c>
      <c r="D6" s="43" t="s">
        <v>39</v>
      </c>
      <c r="E6" s="44" t="s">
        <v>6</v>
      </c>
      <c r="F6" s="23">
        <v>40</v>
      </c>
      <c r="G6" s="39">
        <v>40</v>
      </c>
      <c r="H6" s="39">
        <f>SUM(F6,G6)</f>
        <v>80</v>
      </c>
      <c r="I6" s="39">
        <v>30</v>
      </c>
      <c r="J6" s="39">
        <v>53</v>
      </c>
      <c r="K6" s="39">
        <f>SUM(I6,J6)</f>
        <v>83</v>
      </c>
      <c r="L6" s="39">
        <v>23</v>
      </c>
      <c r="M6" s="39">
        <v>50</v>
      </c>
      <c r="N6" s="81">
        <f>SUM(L6,M6)</f>
        <v>73</v>
      </c>
      <c r="O6" s="83">
        <f>SUM(H6,K6,N6)</f>
        <v>236</v>
      </c>
      <c r="P6" s="84">
        <v>38</v>
      </c>
    </row>
    <row r="7" spans="1:16" s="1" customFormat="1" ht="15.95" customHeight="1">
      <c r="A7" s="87">
        <v>3</v>
      </c>
      <c r="B7" s="43" t="s">
        <v>88</v>
      </c>
      <c r="C7" s="44" t="s">
        <v>1</v>
      </c>
      <c r="D7" s="43" t="s">
        <v>91</v>
      </c>
      <c r="E7" s="44" t="s">
        <v>6</v>
      </c>
      <c r="F7" s="23">
        <v>30</v>
      </c>
      <c r="G7" s="39">
        <v>36</v>
      </c>
      <c r="H7" s="39">
        <f>SUM(F7,G7)</f>
        <v>66</v>
      </c>
      <c r="I7" s="39">
        <v>30</v>
      </c>
      <c r="J7" s="39">
        <v>44</v>
      </c>
      <c r="K7" s="39">
        <f>SUM(I7,J7)</f>
        <v>74</v>
      </c>
      <c r="L7" s="39">
        <v>40</v>
      </c>
      <c r="M7" s="39">
        <v>56</v>
      </c>
      <c r="N7" s="81">
        <f>SUM(L7,M7)</f>
        <v>96</v>
      </c>
      <c r="O7" s="83">
        <f>SUM(H7,K7,N7)</f>
        <v>236</v>
      </c>
      <c r="P7" s="85">
        <v>24</v>
      </c>
    </row>
    <row r="8" spans="1:16" s="1" customFormat="1" ht="15.95" customHeight="1">
      <c r="A8" s="87">
        <v>4</v>
      </c>
      <c r="B8" s="43" t="s">
        <v>61</v>
      </c>
      <c r="C8" s="44" t="s">
        <v>3</v>
      </c>
      <c r="D8" s="43" t="s">
        <v>22</v>
      </c>
      <c r="E8" s="44" t="s">
        <v>3</v>
      </c>
      <c r="F8" s="23">
        <v>40</v>
      </c>
      <c r="G8" s="39">
        <v>53</v>
      </c>
      <c r="H8" s="39">
        <f>SUM(F8,G8)</f>
        <v>93</v>
      </c>
      <c r="I8" s="39">
        <v>30</v>
      </c>
      <c r="J8" s="39">
        <v>28</v>
      </c>
      <c r="K8" s="39">
        <f>SUM(I8,J8)</f>
        <v>58</v>
      </c>
      <c r="L8" s="39">
        <v>30</v>
      </c>
      <c r="M8" s="39">
        <v>50</v>
      </c>
      <c r="N8" s="81">
        <f>SUM(L8,M8)</f>
        <v>80</v>
      </c>
      <c r="O8" s="78">
        <f>SUM(H8,K8,N8)</f>
        <v>231</v>
      </c>
      <c r="P8" s="7"/>
    </row>
    <row r="9" spans="1:16" s="1" customFormat="1" ht="15.95" customHeight="1">
      <c r="A9" s="87">
        <v>5</v>
      </c>
      <c r="B9" s="43" t="s">
        <v>11</v>
      </c>
      <c r="C9" s="44" t="s">
        <v>1</v>
      </c>
      <c r="D9" s="43" t="s">
        <v>55</v>
      </c>
      <c r="E9" s="44" t="s">
        <v>1</v>
      </c>
      <c r="F9" s="23">
        <v>44</v>
      </c>
      <c r="G9" s="39">
        <v>50</v>
      </c>
      <c r="H9" s="39">
        <f>SUM(F9,G9)</f>
        <v>94</v>
      </c>
      <c r="I9" s="39">
        <v>18</v>
      </c>
      <c r="J9" s="39">
        <v>30</v>
      </c>
      <c r="K9" s="39">
        <f>SUM(I9,J9)</f>
        <v>48</v>
      </c>
      <c r="L9" s="39">
        <v>30</v>
      </c>
      <c r="M9" s="39">
        <v>50</v>
      </c>
      <c r="N9" s="81">
        <f>SUM(L9,M9)</f>
        <v>80</v>
      </c>
      <c r="O9" s="78">
        <f>SUM(H9,K9,N9)</f>
        <v>222</v>
      </c>
      <c r="P9" s="7"/>
    </row>
    <row r="10" spans="1:16" s="1" customFormat="1" ht="15.95" customHeight="1">
      <c r="A10" s="87">
        <v>6</v>
      </c>
      <c r="B10" s="43" t="s">
        <v>34</v>
      </c>
      <c r="C10" s="44" t="s">
        <v>1</v>
      </c>
      <c r="D10" s="43" t="s">
        <v>47</v>
      </c>
      <c r="E10" s="44" t="s">
        <v>6</v>
      </c>
      <c r="F10" s="23">
        <v>30</v>
      </c>
      <c r="G10" s="39">
        <v>27</v>
      </c>
      <c r="H10" s="39">
        <f>SUM(F10,G10)</f>
        <v>57</v>
      </c>
      <c r="I10" s="39">
        <v>28</v>
      </c>
      <c r="J10" s="39">
        <v>40</v>
      </c>
      <c r="K10" s="39">
        <f>SUM(I10,J10)</f>
        <v>68</v>
      </c>
      <c r="L10" s="39">
        <v>40</v>
      </c>
      <c r="M10" s="39">
        <v>50</v>
      </c>
      <c r="N10" s="81">
        <f>SUM(L10,M10)</f>
        <v>90</v>
      </c>
      <c r="O10" s="78">
        <f>SUM(H10,K10,N10)</f>
        <v>215</v>
      </c>
      <c r="P10" s="7"/>
    </row>
    <row r="11" spans="1:16" s="1" customFormat="1" ht="15.95" customHeight="1">
      <c r="A11" s="87">
        <v>7</v>
      </c>
      <c r="B11" s="43" t="s">
        <v>10</v>
      </c>
      <c r="C11" s="44" t="s">
        <v>1</v>
      </c>
      <c r="D11" s="43" t="s">
        <v>81</v>
      </c>
      <c r="E11" s="44" t="s">
        <v>1</v>
      </c>
      <c r="F11" s="23">
        <v>46</v>
      </c>
      <c r="G11" s="39">
        <v>20</v>
      </c>
      <c r="H11" s="39">
        <f>SUM(F11,G11)</f>
        <v>66</v>
      </c>
      <c r="I11" s="39">
        <v>40</v>
      </c>
      <c r="J11" s="39">
        <v>46</v>
      </c>
      <c r="K11" s="39">
        <f>SUM(I11,J11)</f>
        <v>86</v>
      </c>
      <c r="L11" s="39">
        <v>30</v>
      </c>
      <c r="M11" s="39">
        <v>30</v>
      </c>
      <c r="N11" s="81">
        <f>SUM(L11,M11)</f>
        <v>60</v>
      </c>
      <c r="O11" s="78">
        <f>SUM(H11,K11,N11)</f>
        <v>212</v>
      </c>
      <c r="P11" s="7"/>
    </row>
    <row r="12" spans="1:16" s="1" customFormat="1" ht="15.95" customHeight="1">
      <c r="A12" s="87">
        <v>8</v>
      </c>
      <c r="B12" s="43" t="s">
        <v>37</v>
      </c>
      <c r="C12" s="44" t="s">
        <v>1</v>
      </c>
      <c r="D12" s="43" t="s">
        <v>8</v>
      </c>
      <c r="E12" s="44" t="s">
        <v>1</v>
      </c>
      <c r="F12" s="23">
        <v>50</v>
      </c>
      <c r="G12" s="39">
        <v>30</v>
      </c>
      <c r="H12" s="39">
        <f>SUM(F12,G12)</f>
        <v>80</v>
      </c>
      <c r="I12" s="39">
        <v>19</v>
      </c>
      <c r="J12" s="39">
        <v>50</v>
      </c>
      <c r="K12" s="39">
        <f>SUM(I12,J12)</f>
        <v>69</v>
      </c>
      <c r="L12" s="39">
        <v>30</v>
      </c>
      <c r="M12" s="39">
        <v>30</v>
      </c>
      <c r="N12" s="81">
        <f>SUM(L12,M12)</f>
        <v>60</v>
      </c>
      <c r="O12" s="78">
        <f>SUM(H12,K12,N12)</f>
        <v>209</v>
      </c>
      <c r="P12" s="7"/>
    </row>
    <row r="13" spans="1:16" s="1" customFormat="1" ht="15.95" customHeight="1">
      <c r="A13" s="87">
        <v>9</v>
      </c>
      <c r="B13" s="43" t="s">
        <v>7</v>
      </c>
      <c r="C13" s="44" t="s">
        <v>6</v>
      </c>
      <c r="D13" s="43" t="s">
        <v>50</v>
      </c>
      <c r="E13" s="44" t="s">
        <v>5</v>
      </c>
      <c r="F13" s="23">
        <v>30</v>
      </c>
      <c r="G13" s="39">
        <v>40</v>
      </c>
      <c r="H13" s="39">
        <f>SUM(F13,G13)</f>
        <v>70</v>
      </c>
      <c r="I13" s="39">
        <v>30</v>
      </c>
      <c r="J13" s="39">
        <v>30</v>
      </c>
      <c r="K13" s="39">
        <f>SUM(I13,J13)</f>
        <v>60</v>
      </c>
      <c r="L13" s="39">
        <v>40</v>
      </c>
      <c r="M13" s="39">
        <v>16</v>
      </c>
      <c r="N13" s="81">
        <f>SUM(L13,M13)</f>
        <v>56</v>
      </c>
      <c r="O13" s="78">
        <f>SUM(H13,K13,N13)</f>
        <v>186</v>
      </c>
      <c r="P13" s="7"/>
    </row>
    <row r="14" spans="1:16" s="1" customFormat="1" ht="15.95" customHeight="1">
      <c r="A14" s="87">
        <v>10</v>
      </c>
      <c r="B14" s="43" t="s">
        <v>95</v>
      </c>
      <c r="C14" s="44" t="s">
        <v>1</v>
      </c>
      <c r="D14" s="43" t="s">
        <v>74</v>
      </c>
      <c r="E14" s="44" t="s">
        <v>3</v>
      </c>
      <c r="F14" s="23">
        <v>16</v>
      </c>
      <c r="G14" s="39">
        <v>56</v>
      </c>
      <c r="H14" s="39">
        <f>SUM(F14,G14)</f>
        <v>72</v>
      </c>
      <c r="I14" s="39">
        <v>10</v>
      </c>
      <c r="J14" s="39">
        <v>26</v>
      </c>
      <c r="K14" s="39">
        <f>SUM(I14,J14)</f>
        <v>36</v>
      </c>
      <c r="L14" s="39">
        <v>30</v>
      </c>
      <c r="M14" s="39">
        <v>40</v>
      </c>
      <c r="N14" s="81">
        <f>SUM(L14,M14)</f>
        <v>70</v>
      </c>
      <c r="O14" s="78">
        <f>SUM(H14,K14,N14)</f>
        <v>178</v>
      </c>
      <c r="P14" s="7"/>
    </row>
    <row r="15" spans="1:16" s="1" customFormat="1" ht="15.95" customHeight="1">
      <c r="A15" s="87">
        <v>11</v>
      </c>
      <c r="B15" s="43" t="s">
        <v>14</v>
      </c>
      <c r="C15" s="44" t="s">
        <v>5</v>
      </c>
      <c r="D15" s="43" t="s">
        <v>38</v>
      </c>
      <c r="E15" s="44" t="s">
        <v>5</v>
      </c>
      <c r="F15" s="23">
        <v>17</v>
      </c>
      <c r="G15" s="39">
        <v>10</v>
      </c>
      <c r="H15" s="39">
        <f>SUM(F15,G15)</f>
        <v>27</v>
      </c>
      <c r="I15" s="39">
        <v>27</v>
      </c>
      <c r="J15" s="39">
        <v>40</v>
      </c>
      <c r="K15" s="39">
        <f>SUM(I15,J15)</f>
        <v>67</v>
      </c>
      <c r="L15" s="39">
        <v>15</v>
      </c>
      <c r="M15" s="39">
        <v>40</v>
      </c>
      <c r="N15" s="81">
        <f>SUM(L15,M15)</f>
        <v>55</v>
      </c>
      <c r="O15" s="78">
        <f>SUM(H15,K15,N15)</f>
        <v>149</v>
      </c>
      <c r="P15" s="7"/>
    </row>
    <row r="16" spans="1:16" s="1" customFormat="1" ht="15.95" customHeight="1">
      <c r="A16" s="87">
        <v>12</v>
      </c>
      <c r="B16" s="43" t="s">
        <v>21</v>
      </c>
      <c r="C16" s="44" t="s">
        <v>5</v>
      </c>
      <c r="D16" s="43" t="s">
        <v>54</v>
      </c>
      <c r="E16" s="44" t="s">
        <v>5</v>
      </c>
      <c r="F16" s="23">
        <v>28</v>
      </c>
      <c r="G16" s="39">
        <v>25</v>
      </c>
      <c r="H16" s="39">
        <f>SUM(F16,G16)</f>
        <v>53</v>
      </c>
      <c r="I16" s="39">
        <v>25</v>
      </c>
      <c r="J16" s="39">
        <v>16</v>
      </c>
      <c r="K16" s="39">
        <f>SUM(I16,J16)</f>
        <v>41</v>
      </c>
      <c r="L16" s="39">
        <v>28</v>
      </c>
      <c r="M16" s="39">
        <v>26</v>
      </c>
      <c r="N16" s="81">
        <f>SUM(L16,M16)</f>
        <v>54</v>
      </c>
      <c r="O16" s="78">
        <f>SUM(H16,K16,N16)</f>
        <v>148</v>
      </c>
      <c r="P16" s="7"/>
    </row>
    <row r="17" spans="1:16" s="1" customFormat="1" ht="15.95" customHeight="1">
      <c r="A17" s="87">
        <v>13</v>
      </c>
      <c r="B17" s="43" t="s">
        <v>4</v>
      </c>
      <c r="C17" s="44" t="s">
        <v>5</v>
      </c>
      <c r="D17" s="43" t="s">
        <v>96</v>
      </c>
      <c r="E17" s="44" t="s">
        <v>1</v>
      </c>
      <c r="F17" s="23">
        <v>26</v>
      </c>
      <c r="G17" s="39">
        <v>13</v>
      </c>
      <c r="H17" s="39">
        <f>SUM(F17,G17)</f>
        <v>39</v>
      </c>
      <c r="I17" s="39">
        <v>13</v>
      </c>
      <c r="J17" s="39">
        <v>30</v>
      </c>
      <c r="K17" s="39">
        <f>SUM(I17,J17)</f>
        <v>43</v>
      </c>
      <c r="L17" s="39">
        <v>28</v>
      </c>
      <c r="M17" s="39">
        <v>30</v>
      </c>
      <c r="N17" s="81">
        <f>SUM(L17,M17)</f>
        <v>58</v>
      </c>
      <c r="O17" s="78">
        <f>SUM(H17,K17,N17)</f>
        <v>140</v>
      </c>
      <c r="P17" s="7"/>
    </row>
    <row r="18" spans="1:16" s="1" customFormat="1" ht="15.95" customHeight="1">
      <c r="A18" s="72">
        <v>14</v>
      </c>
      <c r="B18" s="45" t="s">
        <v>17</v>
      </c>
      <c r="C18" s="46" t="s">
        <v>3</v>
      </c>
      <c r="D18" s="45" t="s">
        <v>20</v>
      </c>
      <c r="E18" s="46" t="s">
        <v>5</v>
      </c>
      <c r="F18" s="24">
        <v>30</v>
      </c>
      <c r="G18" s="40">
        <v>28</v>
      </c>
      <c r="H18" s="40">
        <f>SUM(F18,G18)</f>
        <v>58</v>
      </c>
      <c r="I18" s="40">
        <v>30</v>
      </c>
      <c r="J18" s="40">
        <v>13</v>
      </c>
      <c r="K18" s="40">
        <f>SUM(I18,J18)</f>
        <v>43</v>
      </c>
      <c r="L18" s="40">
        <v>23</v>
      </c>
      <c r="M18" s="40">
        <v>10</v>
      </c>
      <c r="N18" s="82">
        <f>SUM(L18,M18)</f>
        <v>33</v>
      </c>
      <c r="O18" s="79">
        <f>SUM(H18,K18,N18)</f>
        <v>134</v>
      </c>
      <c r="P18" s="7"/>
    </row>
    <row r="19" spans="1:16" s="1" customFormat="1" ht="14.25">
      <c r="D19" s="6"/>
      <c r="E19" s="6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16" s="1" customFormat="1" ht="14.25">
      <c r="D20" s="6"/>
      <c r="E20" s="6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16" s="1" customFormat="1" ht="14.25">
      <c r="D21" s="6"/>
      <c r="E21" s="6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16" s="1" customFormat="1" ht="14.25">
      <c r="D22" s="6"/>
      <c r="E22" s="6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16" s="1" customFormat="1" ht="14.25">
      <c r="D23" s="6"/>
      <c r="E23" s="6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16" s="1" customFormat="1" ht="14.25">
      <c r="D24" s="6"/>
      <c r="E24" s="6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16" s="1" customFormat="1" ht="14.25">
      <c r="D25" s="6"/>
      <c r="E25" s="6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16" s="1" customFormat="1" ht="14.25">
      <c r="D26" s="6"/>
      <c r="E26" s="6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16" s="1" customFormat="1" ht="14.25">
      <c r="D27" s="6"/>
      <c r="E27" s="6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16" s="1" customFormat="1" ht="14.25">
      <c r="D28" s="6"/>
      <c r="E28" s="6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16" s="1" customFormat="1">
      <c r="B29"/>
      <c r="C29"/>
      <c r="D29" s="5"/>
      <c r="E29" s="5"/>
      <c r="F29" s="4"/>
      <c r="G29" s="4"/>
      <c r="H29" s="4"/>
      <c r="I29" s="4"/>
      <c r="J29" s="4"/>
      <c r="K29" s="4"/>
      <c r="L29" s="4"/>
      <c r="M29" s="4"/>
      <c r="N29" s="4"/>
      <c r="O29" s="4"/>
      <c r="P29" s="7"/>
    </row>
    <row r="30" spans="1:16" s="1" customFormat="1">
      <c r="B30"/>
      <c r="C30"/>
      <c r="D30" s="5"/>
      <c r="E30" s="5"/>
      <c r="F30" s="4"/>
      <c r="G30" s="4"/>
      <c r="H30" s="4"/>
      <c r="I30" s="4"/>
      <c r="J30" s="4"/>
      <c r="K30" s="4"/>
      <c r="L30" s="4"/>
      <c r="M30" s="4"/>
      <c r="N30" s="4"/>
      <c r="O30" s="4"/>
      <c r="P30" s="7"/>
    </row>
    <row r="31" spans="1:16" s="1" customFormat="1">
      <c r="B31"/>
      <c r="C31"/>
      <c r="D31" s="5"/>
      <c r="E31" s="5"/>
      <c r="F31" s="4"/>
      <c r="G31" s="4"/>
      <c r="H31" s="4"/>
      <c r="I31" s="4"/>
      <c r="J31" s="4"/>
      <c r="K31" s="4"/>
      <c r="L31" s="4"/>
      <c r="M31" s="4"/>
      <c r="N31" s="4"/>
      <c r="O31" s="4"/>
      <c r="P31" s="7"/>
    </row>
  </sheetData>
  <sortState ref="B5:P18">
    <sortCondition descending="1" ref="O5:O18"/>
    <sortCondition descending="1" ref="P5:P18"/>
  </sortState>
  <mergeCells count="2">
    <mergeCell ref="D1:E1"/>
    <mergeCell ref="G1:L1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7"/>
  <sheetViews>
    <sheetView zoomScale="120" zoomScaleNormal="120" workbookViewId="0">
      <selection activeCell="M9" sqref="M9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>
      <c r="A1" s="2" t="s">
        <v>76</v>
      </c>
      <c r="D1" s="76" t="s">
        <v>40</v>
      </c>
      <c r="E1" s="76"/>
      <c r="F1" s="3"/>
      <c r="G1" s="75" t="s">
        <v>41</v>
      </c>
      <c r="H1" s="75"/>
      <c r="I1" s="75"/>
    </row>
    <row r="2" spans="1:11">
      <c r="A2" s="9"/>
      <c r="B2" s="6"/>
      <c r="C2" s="6"/>
      <c r="D2" s="7"/>
      <c r="E2" s="7"/>
      <c r="F2" s="7"/>
      <c r="G2" s="7"/>
      <c r="H2" s="7"/>
      <c r="I2" s="7"/>
      <c r="J2" s="7"/>
    </row>
    <row r="3" spans="1:11">
      <c r="A3" s="5"/>
      <c r="B3" s="8" t="s">
        <v>12</v>
      </c>
      <c r="C3" s="6"/>
      <c r="D3" s="6"/>
      <c r="E3" s="7"/>
      <c r="F3" s="7"/>
      <c r="G3" s="7"/>
      <c r="H3" s="7"/>
      <c r="I3" s="7"/>
      <c r="J3" s="7"/>
      <c r="K3" s="7"/>
    </row>
    <row r="4" spans="1:11" s="5" customFormat="1">
      <c r="A4" s="8"/>
      <c r="B4" s="6"/>
      <c r="C4" s="6"/>
      <c r="D4" s="7"/>
      <c r="E4" s="7"/>
      <c r="F4" s="7"/>
      <c r="G4" s="7"/>
      <c r="H4" s="7"/>
      <c r="I4" s="7"/>
      <c r="J4" s="7"/>
    </row>
    <row r="5" spans="1:11">
      <c r="A5" s="6" t="s">
        <v>24</v>
      </c>
      <c r="B5" s="6" t="s">
        <v>25</v>
      </c>
      <c r="C5" s="6" t="s">
        <v>26</v>
      </c>
      <c r="D5" s="7" t="s">
        <v>27</v>
      </c>
      <c r="E5" s="7" t="s">
        <v>28</v>
      </c>
      <c r="F5" s="7" t="s">
        <v>29</v>
      </c>
      <c r="G5" s="7" t="s">
        <v>30</v>
      </c>
      <c r="H5" s="7" t="s">
        <v>31</v>
      </c>
      <c r="I5" s="7" t="s">
        <v>32</v>
      </c>
      <c r="J5" s="7" t="s">
        <v>33</v>
      </c>
    </row>
    <row r="6" spans="1:11">
      <c r="A6" s="63">
        <v>1</v>
      </c>
      <c r="B6" s="41" t="s">
        <v>13</v>
      </c>
      <c r="C6" s="42" t="s">
        <v>5</v>
      </c>
      <c r="D6" s="66"/>
      <c r="E6" s="16"/>
      <c r="F6" s="13">
        <f t="shared" ref="F6:F17" si="0">SUM(D6,E6)</f>
        <v>0</v>
      </c>
      <c r="G6" s="16"/>
      <c r="H6" s="16"/>
      <c r="I6" s="13">
        <f t="shared" ref="I6:I17" si="1">SUM(G6,H6)</f>
        <v>0</v>
      </c>
      <c r="J6" s="31">
        <f t="shared" ref="J6:J17" si="2">SUM(F6,I6)</f>
        <v>0</v>
      </c>
    </row>
    <row r="7" spans="1:11">
      <c r="A7" s="64">
        <v>2</v>
      </c>
      <c r="B7" s="43" t="s">
        <v>37</v>
      </c>
      <c r="C7" s="44" t="s">
        <v>1</v>
      </c>
      <c r="D7" s="67"/>
      <c r="E7" s="17"/>
      <c r="F7" s="14">
        <f t="shared" si="0"/>
        <v>0</v>
      </c>
      <c r="G7" s="17"/>
      <c r="H7" s="17"/>
      <c r="I7" s="14">
        <f t="shared" si="1"/>
        <v>0</v>
      </c>
      <c r="J7" s="32">
        <f t="shared" si="2"/>
        <v>0</v>
      </c>
    </row>
    <row r="8" spans="1:11">
      <c r="A8" s="64">
        <v>3</v>
      </c>
      <c r="B8" s="49" t="s">
        <v>88</v>
      </c>
      <c r="C8" s="50" t="s">
        <v>1</v>
      </c>
      <c r="D8" s="67"/>
      <c r="E8" s="17"/>
      <c r="F8" s="14">
        <f t="shared" si="0"/>
        <v>0</v>
      </c>
      <c r="G8" s="17"/>
      <c r="H8" s="17"/>
      <c r="I8" s="14">
        <f t="shared" si="1"/>
        <v>0</v>
      </c>
      <c r="J8" s="32">
        <f t="shared" si="2"/>
        <v>0</v>
      </c>
    </row>
    <row r="9" spans="1:11" s="5" customFormat="1">
      <c r="A9" s="64">
        <v>4</v>
      </c>
      <c r="B9" s="49" t="s">
        <v>39</v>
      </c>
      <c r="C9" s="50" t="s">
        <v>6</v>
      </c>
      <c r="D9" s="67"/>
      <c r="E9" s="17"/>
      <c r="F9" s="14">
        <f t="shared" si="0"/>
        <v>0</v>
      </c>
      <c r="G9" s="17"/>
      <c r="H9" s="17"/>
      <c r="I9" s="14">
        <f t="shared" si="1"/>
        <v>0</v>
      </c>
      <c r="J9" s="32">
        <f t="shared" si="2"/>
        <v>0</v>
      </c>
    </row>
    <row r="10" spans="1:11">
      <c r="A10" s="64">
        <v>5</v>
      </c>
      <c r="B10" s="49" t="s">
        <v>48</v>
      </c>
      <c r="C10" s="50" t="s">
        <v>1</v>
      </c>
      <c r="D10" s="67"/>
      <c r="E10" s="17"/>
      <c r="F10" s="14">
        <f t="shared" si="0"/>
        <v>0</v>
      </c>
      <c r="G10" s="17"/>
      <c r="H10" s="17"/>
      <c r="I10" s="14">
        <f t="shared" si="1"/>
        <v>0</v>
      </c>
      <c r="J10" s="32">
        <f t="shared" si="2"/>
        <v>0</v>
      </c>
    </row>
    <row r="11" spans="1:11">
      <c r="A11" s="64">
        <v>6</v>
      </c>
      <c r="B11" s="43" t="s">
        <v>61</v>
      </c>
      <c r="C11" s="44" t="s">
        <v>3</v>
      </c>
      <c r="D11" s="67"/>
      <c r="E11" s="17"/>
      <c r="F11" s="14">
        <f t="shared" si="0"/>
        <v>0</v>
      </c>
      <c r="G11" s="17"/>
      <c r="H11" s="17"/>
      <c r="I11" s="14">
        <f t="shared" si="1"/>
        <v>0</v>
      </c>
      <c r="J11" s="32">
        <f t="shared" si="2"/>
        <v>0</v>
      </c>
    </row>
    <row r="12" spans="1:11">
      <c r="A12" s="64">
        <v>7</v>
      </c>
      <c r="B12" s="43" t="s">
        <v>52</v>
      </c>
      <c r="C12" s="44" t="s">
        <v>2</v>
      </c>
      <c r="D12" s="67"/>
      <c r="E12" s="17"/>
      <c r="F12" s="14">
        <f t="shared" si="0"/>
        <v>0</v>
      </c>
      <c r="G12" s="17"/>
      <c r="H12" s="17"/>
      <c r="I12" s="14">
        <f t="shared" si="1"/>
        <v>0</v>
      </c>
      <c r="J12" s="32">
        <f t="shared" si="2"/>
        <v>0</v>
      </c>
    </row>
    <row r="13" spans="1:11" s="5" customFormat="1">
      <c r="A13" s="64">
        <v>8</v>
      </c>
      <c r="B13" s="43" t="s">
        <v>7</v>
      </c>
      <c r="C13" s="44" t="s">
        <v>6</v>
      </c>
      <c r="D13" s="67"/>
      <c r="E13" s="17"/>
      <c r="F13" s="14">
        <f t="shared" si="0"/>
        <v>0</v>
      </c>
      <c r="G13" s="17"/>
      <c r="H13" s="17"/>
      <c r="I13" s="14">
        <f t="shared" si="1"/>
        <v>0</v>
      </c>
      <c r="J13" s="32">
        <f t="shared" si="2"/>
        <v>0</v>
      </c>
    </row>
    <row r="14" spans="1:11">
      <c r="A14" s="64">
        <v>9</v>
      </c>
      <c r="B14" s="43" t="s">
        <v>34</v>
      </c>
      <c r="C14" s="44" t="s">
        <v>1</v>
      </c>
      <c r="D14" s="67"/>
      <c r="E14" s="17"/>
      <c r="F14" s="14">
        <f t="shared" si="0"/>
        <v>0</v>
      </c>
      <c r="G14" s="17"/>
      <c r="H14" s="17"/>
      <c r="I14" s="14">
        <f t="shared" si="1"/>
        <v>0</v>
      </c>
      <c r="J14" s="32">
        <f t="shared" si="2"/>
        <v>0</v>
      </c>
    </row>
    <row r="15" spans="1:11">
      <c r="A15" s="64">
        <v>10</v>
      </c>
      <c r="B15" s="43" t="s">
        <v>9</v>
      </c>
      <c r="C15" s="44" t="s">
        <v>1</v>
      </c>
      <c r="D15" s="67"/>
      <c r="E15" s="17"/>
      <c r="F15" s="14">
        <f t="shared" si="0"/>
        <v>0</v>
      </c>
      <c r="G15" s="17"/>
      <c r="H15" s="17"/>
      <c r="I15" s="14">
        <f t="shared" si="1"/>
        <v>0</v>
      </c>
      <c r="J15" s="32">
        <f t="shared" si="2"/>
        <v>0</v>
      </c>
    </row>
    <row r="16" spans="1:11">
      <c r="A16" s="64">
        <v>11</v>
      </c>
      <c r="B16" s="43" t="s">
        <v>11</v>
      </c>
      <c r="C16" s="44" t="s">
        <v>1</v>
      </c>
      <c r="D16" s="67"/>
      <c r="E16" s="17"/>
      <c r="F16" s="14">
        <f t="shared" si="0"/>
        <v>0</v>
      </c>
      <c r="G16" s="17"/>
      <c r="H16" s="17"/>
      <c r="I16" s="14">
        <f t="shared" si="1"/>
        <v>0</v>
      </c>
      <c r="J16" s="32">
        <f t="shared" si="2"/>
        <v>0</v>
      </c>
    </row>
    <row r="17" spans="1:10">
      <c r="A17" s="65">
        <v>12</v>
      </c>
      <c r="B17" s="45" t="s">
        <v>15</v>
      </c>
      <c r="C17" s="46" t="s">
        <v>1</v>
      </c>
      <c r="D17" s="68"/>
      <c r="E17" s="18"/>
      <c r="F17" s="15">
        <f t="shared" si="0"/>
        <v>0</v>
      </c>
      <c r="G17" s="18"/>
      <c r="H17" s="18"/>
      <c r="I17" s="15">
        <f t="shared" si="1"/>
        <v>0</v>
      </c>
      <c r="J17" s="33">
        <f t="shared" si="2"/>
        <v>0</v>
      </c>
    </row>
  </sheetData>
  <sortState ref="B6:J17">
    <sortCondition descending="1" ref="J6:J17"/>
  </sortState>
  <mergeCells count="2">
    <mergeCell ref="G1:I1"/>
    <mergeCell ref="D1:E1"/>
  </mergeCells>
  <conditionalFormatting sqref="D6:E17 G6:H17">
    <cfRule type="cellIs" dxfId="6" priority="1" operator="equal">
      <formula>30</formula>
    </cfRule>
  </conditionalFormatting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6"/>
  <sheetViews>
    <sheetView zoomScale="120" zoomScaleNormal="120" workbookViewId="0">
      <selection activeCell="B18" sqref="B18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>
      <c r="A1" s="2" t="s">
        <v>76</v>
      </c>
      <c r="D1" s="76" t="s">
        <v>40</v>
      </c>
      <c r="E1" s="76"/>
      <c r="F1" s="3"/>
      <c r="G1" s="75" t="s">
        <v>41</v>
      </c>
      <c r="H1" s="75"/>
      <c r="I1" s="75"/>
    </row>
    <row r="2" spans="1:11" s="5" customFormat="1"/>
    <row r="3" spans="1:11">
      <c r="A3" s="5"/>
      <c r="B3" s="8" t="s">
        <v>16</v>
      </c>
      <c r="C3" s="6"/>
      <c r="D3" s="6"/>
      <c r="E3" s="7"/>
      <c r="F3" s="7"/>
      <c r="G3" s="7"/>
      <c r="H3" s="7"/>
      <c r="I3" s="7"/>
      <c r="J3" s="7"/>
      <c r="K3" s="7"/>
    </row>
    <row r="4" spans="1:11" s="5" customFormat="1">
      <c r="A4" s="8"/>
      <c r="B4" s="6"/>
      <c r="C4" s="6"/>
      <c r="D4" s="7"/>
      <c r="E4" s="7"/>
      <c r="F4" s="7"/>
      <c r="G4" s="7"/>
      <c r="H4" s="7"/>
      <c r="I4" s="7"/>
      <c r="J4" s="7"/>
    </row>
    <row r="5" spans="1:11">
      <c r="A5" s="6" t="s">
        <v>24</v>
      </c>
      <c r="B5" s="6" t="s">
        <v>25</v>
      </c>
      <c r="C5" s="6" t="s">
        <v>26</v>
      </c>
      <c r="D5" s="7" t="s">
        <v>27</v>
      </c>
      <c r="E5" s="7" t="s">
        <v>28</v>
      </c>
      <c r="F5" s="7" t="s">
        <v>29</v>
      </c>
      <c r="G5" s="7" t="s">
        <v>30</v>
      </c>
      <c r="H5" s="7" t="s">
        <v>31</v>
      </c>
      <c r="I5" s="7" t="s">
        <v>32</v>
      </c>
      <c r="J5" s="7" t="s">
        <v>33</v>
      </c>
    </row>
    <row r="6" spans="1:11">
      <c r="A6" s="69">
        <v>1</v>
      </c>
      <c r="B6" s="41" t="s">
        <v>89</v>
      </c>
      <c r="C6" s="42" t="s">
        <v>5</v>
      </c>
      <c r="D6" s="66"/>
      <c r="E6" s="16"/>
      <c r="F6" s="13">
        <f t="shared" ref="F6:F16" si="0">SUM(D6,E6)</f>
        <v>0</v>
      </c>
      <c r="G6" s="16"/>
      <c r="H6" s="16"/>
      <c r="I6" s="13">
        <f t="shared" ref="I6:I16" si="1">SUM(G6,H6)</f>
        <v>0</v>
      </c>
      <c r="J6" s="31">
        <f t="shared" ref="J6:J16" si="2">SUM(F6,I6)</f>
        <v>0</v>
      </c>
    </row>
    <row r="7" spans="1:11">
      <c r="A7" s="70">
        <v>2</v>
      </c>
      <c r="B7" s="49" t="s">
        <v>45</v>
      </c>
      <c r="C7" s="50" t="s">
        <v>36</v>
      </c>
      <c r="D7" s="67"/>
      <c r="E7" s="17"/>
      <c r="F7" s="14">
        <f t="shared" si="0"/>
        <v>0</v>
      </c>
      <c r="G7" s="17"/>
      <c r="H7" s="17"/>
      <c r="I7" s="14">
        <f t="shared" si="1"/>
        <v>0</v>
      </c>
      <c r="J7" s="32">
        <f t="shared" si="2"/>
        <v>0</v>
      </c>
    </row>
    <row r="8" spans="1:11">
      <c r="A8" s="70">
        <v>3</v>
      </c>
      <c r="B8" s="49" t="s">
        <v>21</v>
      </c>
      <c r="C8" s="50" t="s">
        <v>5</v>
      </c>
      <c r="D8" s="67"/>
      <c r="E8" s="17"/>
      <c r="F8" s="14">
        <f t="shared" si="0"/>
        <v>0</v>
      </c>
      <c r="G8" s="17"/>
      <c r="H8" s="17"/>
      <c r="I8" s="14">
        <f t="shared" si="1"/>
        <v>0</v>
      </c>
      <c r="J8" s="32">
        <f t="shared" si="2"/>
        <v>0</v>
      </c>
    </row>
    <row r="9" spans="1:11" s="5" customFormat="1">
      <c r="A9" s="70">
        <v>4</v>
      </c>
      <c r="B9" s="43" t="s">
        <v>14</v>
      </c>
      <c r="C9" s="44" t="s">
        <v>5</v>
      </c>
      <c r="D9" s="67"/>
      <c r="E9" s="17"/>
      <c r="F9" s="14">
        <f t="shared" si="0"/>
        <v>0</v>
      </c>
      <c r="G9" s="17"/>
      <c r="H9" s="17"/>
      <c r="I9" s="14">
        <f t="shared" si="1"/>
        <v>0</v>
      </c>
      <c r="J9" s="32">
        <f t="shared" si="2"/>
        <v>0</v>
      </c>
    </row>
    <row r="10" spans="1:11">
      <c r="A10" s="70">
        <v>5</v>
      </c>
      <c r="B10" s="43" t="s">
        <v>49</v>
      </c>
      <c r="C10" s="44" t="s">
        <v>6</v>
      </c>
      <c r="D10" s="67"/>
      <c r="E10" s="17"/>
      <c r="F10" s="14">
        <f t="shared" si="0"/>
        <v>0</v>
      </c>
      <c r="G10" s="17"/>
      <c r="H10" s="17"/>
      <c r="I10" s="14">
        <f t="shared" si="1"/>
        <v>0</v>
      </c>
      <c r="J10" s="32">
        <f t="shared" si="2"/>
        <v>0</v>
      </c>
    </row>
    <row r="11" spans="1:11">
      <c r="A11" s="70">
        <v>6</v>
      </c>
      <c r="B11" s="49" t="s">
        <v>51</v>
      </c>
      <c r="C11" s="50" t="s">
        <v>3</v>
      </c>
      <c r="D11" s="67"/>
      <c r="E11" s="17"/>
      <c r="F11" s="14">
        <f t="shared" si="0"/>
        <v>0</v>
      </c>
      <c r="G11" s="17"/>
      <c r="H11" s="17"/>
      <c r="I11" s="14">
        <f t="shared" si="1"/>
        <v>0</v>
      </c>
      <c r="J11" s="32">
        <f t="shared" si="2"/>
        <v>0</v>
      </c>
    </row>
    <row r="12" spans="1:11">
      <c r="A12" s="70">
        <v>7</v>
      </c>
      <c r="B12" s="43" t="s">
        <v>75</v>
      </c>
      <c r="C12" s="44" t="s">
        <v>2</v>
      </c>
      <c r="D12" s="67"/>
      <c r="E12" s="17"/>
      <c r="F12" s="14">
        <f t="shared" si="0"/>
        <v>0</v>
      </c>
      <c r="G12" s="17"/>
      <c r="H12" s="17"/>
      <c r="I12" s="14">
        <f t="shared" si="1"/>
        <v>0</v>
      </c>
      <c r="J12" s="32">
        <f t="shared" si="2"/>
        <v>0</v>
      </c>
    </row>
    <row r="13" spans="1:11">
      <c r="A13" s="70">
        <v>8</v>
      </c>
      <c r="B13" s="43" t="s">
        <v>22</v>
      </c>
      <c r="C13" s="44" t="s">
        <v>3</v>
      </c>
      <c r="D13" s="67"/>
      <c r="E13" s="17"/>
      <c r="F13" s="14">
        <f t="shared" si="0"/>
        <v>0</v>
      </c>
      <c r="G13" s="17"/>
      <c r="H13" s="17"/>
      <c r="I13" s="14">
        <f t="shared" si="1"/>
        <v>0</v>
      </c>
      <c r="J13" s="32">
        <f t="shared" si="2"/>
        <v>0</v>
      </c>
    </row>
    <row r="14" spans="1:11">
      <c r="A14" s="70">
        <v>9</v>
      </c>
      <c r="B14" s="43" t="s">
        <v>38</v>
      </c>
      <c r="C14" s="44" t="s">
        <v>5</v>
      </c>
      <c r="D14" s="67"/>
      <c r="E14" s="17"/>
      <c r="F14" s="14">
        <f t="shared" si="0"/>
        <v>0</v>
      </c>
      <c r="G14" s="17"/>
      <c r="H14" s="17"/>
      <c r="I14" s="14">
        <f t="shared" si="1"/>
        <v>0</v>
      </c>
      <c r="J14" s="32">
        <f t="shared" si="2"/>
        <v>0</v>
      </c>
    </row>
    <row r="15" spans="1:11">
      <c r="A15" s="70">
        <v>10</v>
      </c>
      <c r="B15" s="49" t="s">
        <v>54</v>
      </c>
      <c r="C15" s="50" t="s">
        <v>5</v>
      </c>
      <c r="D15" s="67"/>
      <c r="E15" s="17"/>
      <c r="F15" s="14">
        <f t="shared" si="0"/>
        <v>0</v>
      </c>
      <c r="G15" s="17"/>
      <c r="H15" s="17"/>
      <c r="I15" s="14">
        <f t="shared" si="1"/>
        <v>0</v>
      </c>
      <c r="J15" s="32">
        <f t="shared" si="2"/>
        <v>0</v>
      </c>
    </row>
    <row r="16" spans="1:11">
      <c r="A16" s="71">
        <v>11</v>
      </c>
      <c r="B16" s="45" t="s">
        <v>8</v>
      </c>
      <c r="C16" s="46" t="s">
        <v>1</v>
      </c>
      <c r="D16" s="68"/>
      <c r="E16" s="18"/>
      <c r="F16" s="15">
        <f t="shared" si="0"/>
        <v>0</v>
      </c>
      <c r="G16" s="18"/>
      <c r="H16" s="18"/>
      <c r="I16" s="15">
        <f t="shared" si="1"/>
        <v>0</v>
      </c>
      <c r="J16" s="33">
        <f t="shared" si="2"/>
        <v>0</v>
      </c>
    </row>
  </sheetData>
  <sortState ref="B6:J16">
    <sortCondition descending="1" ref="J6:J16"/>
  </sortState>
  <mergeCells count="2">
    <mergeCell ref="G1:I1"/>
    <mergeCell ref="D1:E1"/>
  </mergeCells>
  <conditionalFormatting sqref="D6:E16 G6:H16">
    <cfRule type="cellIs" dxfId="5" priority="1" operator="equal">
      <formula>30</formula>
    </cfRule>
  </conditionalFormatting>
  <pageMargins left="0.7" right="0.7" top="0.75" bottom="0.75" header="0.3" footer="0.3"/>
  <pageSetup paperSize="9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37"/>
  <sheetViews>
    <sheetView topLeftCell="A10" zoomScale="120" zoomScaleNormal="120" workbookViewId="0">
      <selection activeCell="M18" sqref="M18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>
      <c r="A1" s="2" t="s">
        <v>76</v>
      </c>
      <c r="D1" s="76" t="s">
        <v>40</v>
      </c>
      <c r="E1" s="76"/>
      <c r="F1" s="3"/>
      <c r="G1" s="75" t="s">
        <v>41</v>
      </c>
      <c r="H1" s="75"/>
      <c r="I1" s="75"/>
    </row>
    <row r="2" spans="1:11">
      <c r="A2" s="6"/>
      <c r="B2" s="6"/>
      <c r="C2" s="6"/>
      <c r="D2" s="7"/>
      <c r="E2" s="7"/>
      <c r="F2" s="7"/>
      <c r="G2" s="7"/>
      <c r="H2" s="7"/>
      <c r="I2" s="7"/>
      <c r="J2" s="7"/>
    </row>
    <row r="3" spans="1:11">
      <c r="A3" s="5"/>
      <c r="B3" s="8" t="s">
        <v>19</v>
      </c>
      <c r="C3" s="6"/>
      <c r="D3" s="6"/>
      <c r="E3" s="7"/>
      <c r="F3" s="7"/>
      <c r="G3" s="7"/>
      <c r="H3" s="7"/>
      <c r="I3" s="7"/>
      <c r="J3" s="7"/>
      <c r="K3" s="7"/>
    </row>
    <row r="4" spans="1:11" s="5" customFormat="1">
      <c r="A4" s="8"/>
      <c r="B4" s="6"/>
      <c r="C4" s="6"/>
      <c r="D4" s="7"/>
      <c r="E4" s="7"/>
      <c r="F4" s="7"/>
      <c r="G4" s="7"/>
      <c r="H4" s="7"/>
      <c r="I4" s="7"/>
      <c r="J4" s="7"/>
    </row>
    <row r="5" spans="1:11">
      <c r="A5" s="6" t="s">
        <v>24</v>
      </c>
      <c r="B5" s="6" t="s">
        <v>25</v>
      </c>
      <c r="C5" s="6" t="s">
        <v>26</v>
      </c>
      <c r="D5" s="7" t="s">
        <v>27</v>
      </c>
      <c r="E5" s="7" t="s">
        <v>28</v>
      </c>
      <c r="F5" s="7" t="s">
        <v>29</v>
      </c>
      <c r="G5" s="7" t="s">
        <v>30</v>
      </c>
      <c r="H5" s="7" t="s">
        <v>31</v>
      </c>
      <c r="I5" s="7" t="s">
        <v>32</v>
      </c>
      <c r="J5" s="7" t="s">
        <v>33</v>
      </c>
    </row>
    <row r="6" spans="1:11">
      <c r="A6" s="53">
        <v>1</v>
      </c>
      <c r="B6" s="47" t="s">
        <v>90</v>
      </c>
      <c r="C6" s="48" t="s">
        <v>2</v>
      </c>
      <c r="D6" s="55"/>
      <c r="E6" s="10"/>
      <c r="F6" s="13">
        <f t="shared" ref="F6:F37" si="0">SUM(D6,E6)</f>
        <v>0</v>
      </c>
      <c r="G6" s="10"/>
      <c r="H6" s="10"/>
      <c r="I6" s="13">
        <f t="shared" ref="I6:I37" si="1">SUM(G6,H6)</f>
        <v>0</v>
      </c>
      <c r="J6" s="31">
        <f t="shared" ref="J6:J37" si="2">SUM(F6,I6)</f>
        <v>0</v>
      </c>
    </row>
    <row r="7" spans="1:11">
      <c r="A7" s="54">
        <v>2</v>
      </c>
      <c r="B7" s="49" t="s">
        <v>80</v>
      </c>
      <c r="C7" s="50" t="s">
        <v>36</v>
      </c>
      <c r="D7" s="56"/>
      <c r="E7" s="11"/>
      <c r="F7" s="14">
        <f t="shared" si="0"/>
        <v>0</v>
      </c>
      <c r="G7" s="11"/>
      <c r="H7" s="11"/>
      <c r="I7" s="14">
        <f t="shared" si="1"/>
        <v>0</v>
      </c>
      <c r="J7" s="32">
        <f t="shared" si="2"/>
        <v>0</v>
      </c>
    </row>
    <row r="8" spans="1:11">
      <c r="A8" s="54">
        <v>3</v>
      </c>
      <c r="B8" s="49" t="s">
        <v>63</v>
      </c>
      <c r="C8" s="50" t="s">
        <v>6</v>
      </c>
      <c r="D8" s="56"/>
      <c r="E8" s="11"/>
      <c r="F8" s="14">
        <f t="shared" si="0"/>
        <v>0</v>
      </c>
      <c r="G8" s="11"/>
      <c r="H8" s="11"/>
      <c r="I8" s="14">
        <f t="shared" si="1"/>
        <v>0</v>
      </c>
      <c r="J8" s="32">
        <f t="shared" si="2"/>
        <v>0</v>
      </c>
    </row>
    <row r="9" spans="1:11" s="5" customFormat="1">
      <c r="A9" s="54">
        <v>4</v>
      </c>
      <c r="B9" s="49" t="s">
        <v>78</v>
      </c>
      <c r="C9" s="50" t="s">
        <v>36</v>
      </c>
      <c r="D9" s="56"/>
      <c r="E9" s="11"/>
      <c r="F9" s="14">
        <f t="shared" si="0"/>
        <v>0</v>
      </c>
      <c r="G9" s="11"/>
      <c r="H9" s="11"/>
      <c r="I9" s="14">
        <f t="shared" si="1"/>
        <v>0</v>
      </c>
      <c r="J9" s="32">
        <f t="shared" si="2"/>
        <v>0</v>
      </c>
    </row>
    <row r="10" spans="1:11" s="5" customFormat="1">
      <c r="A10" s="54">
        <v>5</v>
      </c>
      <c r="B10" s="49" t="s">
        <v>79</v>
      </c>
      <c r="C10" s="50" t="s">
        <v>5</v>
      </c>
      <c r="D10" s="56"/>
      <c r="E10" s="11"/>
      <c r="F10" s="14">
        <f t="shared" si="0"/>
        <v>0</v>
      </c>
      <c r="G10" s="11"/>
      <c r="H10" s="11"/>
      <c r="I10" s="14">
        <f t="shared" si="1"/>
        <v>0</v>
      </c>
      <c r="J10" s="32">
        <f t="shared" si="2"/>
        <v>0</v>
      </c>
    </row>
    <row r="11" spans="1:11">
      <c r="A11" s="54">
        <v>6</v>
      </c>
      <c r="B11" s="49" t="s">
        <v>65</v>
      </c>
      <c r="C11" s="50" t="s">
        <v>3</v>
      </c>
      <c r="D11" s="56"/>
      <c r="E11" s="11"/>
      <c r="F11" s="14">
        <f t="shared" si="0"/>
        <v>0</v>
      </c>
      <c r="G11" s="11"/>
      <c r="H11" s="11"/>
      <c r="I11" s="14">
        <f t="shared" si="1"/>
        <v>0</v>
      </c>
      <c r="J11" s="32">
        <f t="shared" si="2"/>
        <v>0</v>
      </c>
    </row>
    <row r="12" spans="1:11" s="5" customFormat="1">
      <c r="A12" s="54">
        <v>7</v>
      </c>
      <c r="B12" s="49" t="s">
        <v>42</v>
      </c>
      <c r="C12" s="50" t="s">
        <v>36</v>
      </c>
      <c r="D12" s="56"/>
      <c r="E12" s="11"/>
      <c r="F12" s="14">
        <f t="shared" si="0"/>
        <v>0</v>
      </c>
      <c r="G12" s="11"/>
      <c r="H12" s="11"/>
      <c r="I12" s="14">
        <f t="shared" si="1"/>
        <v>0</v>
      </c>
      <c r="J12" s="32">
        <f t="shared" si="2"/>
        <v>0</v>
      </c>
    </row>
    <row r="13" spans="1:11" s="5" customFormat="1">
      <c r="A13" s="54">
        <v>8</v>
      </c>
      <c r="B13" s="49" t="s">
        <v>73</v>
      </c>
      <c r="C13" s="50" t="s">
        <v>5</v>
      </c>
      <c r="D13" s="56"/>
      <c r="E13" s="11"/>
      <c r="F13" s="14">
        <f t="shared" si="0"/>
        <v>0</v>
      </c>
      <c r="G13" s="11"/>
      <c r="H13" s="11"/>
      <c r="I13" s="14">
        <f t="shared" si="1"/>
        <v>0</v>
      </c>
      <c r="J13" s="32">
        <f t="shared" si="2"/>
        <v>0</v>
      </c>
    </row>
    <row r="14" spans="1:11" s="5" customFormat="1">
      <c r="A14" s="54">
        <v>9</v>
      </c>
      <c r="B14" s="49" t="s">
        <v>20</v>
      </c>
      <c r="C14" s="50" t="s">
        <v>5</v>
      </c>
      <c r="D14" s="56"/>
      <c r="E14" s="11"/>
      <c r="F14" s="14">
        <f t="shared" si="0"/>
        <v>0</v>
      </c>
      <c r="G14" s="11"/>
      <c r="H14" s="11"/>
      <c r="I14" s="14">
        <f t="shared" si="1"/>
        <v>0</v>
      </c>
      <c r="J14" s="32">
        <f t="shared" si="2"/>
        <v>0</v>
      </c>
    </row>
    <row r="15" spans="1:11" s="5" customFormat="1">
      <c r="A15" s="54">
        <v>10</v>
      </c>
      <c r="B15" s="49" t="s">
        <v>43</v>
      </c>
      <c r="C15" s="50" t="s">
        <v>5</v>
      </c>
      <c r="D15" s="56"/>
      <c r="E15" s="11"/>
      <c r="F15" s="14">
        <f t="shared" si="0"/>
        <v>0</v>
      </c>
      <c r="G15" s="11"/>
      <c r="H15" s="11"/>
      <c r="I15" s="14">
        <f t="shared" si="1"/>
        <v>0</v>
      </c>
      <c r="J15" s="32">
        <f t="shared" si="2"/>
        <v>0</v>
      </c>
    </row>
    <row r="16" spans="1:11" s="5" customFormat="1">
      <c r="A16" s="54">
        <v>11</v>
      </c>
      <c r="B16" s="49" t="s">
        <v>44</v>
      </c>
      <c r="C16" s="50" t="s">
        <v>5</v>
      </c>
      <c r="D16" s="56"/>
      <c r="E16" s="11"/>
      <c r="F16" s="14">
        <f t="shared" si="0"/>
        <v>0</v>
      </c>
      <c r="G16" s="11"/>
      <c r="H16" s="11"/>
      <c r="I16" s="14">
        <f t="shared" si="1"/>
        <v>0</v>
      </c>
      <c r="J16" s="32">
        <f t="shared" si="2"/>
        <v>0</v>
      </c>
    </row>
    <row r="17" spans="1:10">
      <c r="A17" s="54">
        <v>12</v>
      </c>
      <c r="B17" s="49" t="s">
        <v>66</v>
      </c>
      <c r="C17" s="50" t="s">
        <v>36</v>
      </c>
      <c r="D17" s="56"/>
      <c r="E17" s="11"/>
      <c r="F17" s="14">
        <f t="shared" si="0"/>
        <v>0</v>
      </c>
      <c r="G17" s="11"/>
      <c r="H17" s="11"/>
      <c r="I17" s="14">
        <f t="shared" si="1"/>
        <v>0</v>
      </c>
      <c r="J17" s="32">
        <f t="shared" si="2"/>
        <v>0</v>
      </c>
    </row>
    <row r="18" spans="1:10">
      <c r="A18" s="54">
        <v>13</v>
      </c>
      <c r="B18" s="49" t="s">
        <v>46</v>
      </c>
      <c r="C18" s="50" t="s">
        <v>5</v>
      </c>
      <c r="D18" s="56"/>
      <c r="E18" s="11"/>
      <c r="F18" s="14">
        <f t="shared" si="0"/>
        <v>0</v>
      </c>
      <c r="G18" s="11"/>
      <c r="H18" s="11"/>
      <c r="I18" s="14">
        <f t="shared" si="1"/>
        <v>0</v>
      </c>
      <c r="J18" s="32">
        <f t="shared" si="2"/>
        <v>0</v>
      </c>
    </row>
    <row r="19" spans="1:10">
      <c r="A19" s="54">
        <v>14</v>
      </c>
      <c r="B19" s="49" t="s">
        <v>67</v>
      </c>
      <c r="C19" s="50" t="s">
        <v>3</v>
      </c>
      <c r="D19" s="56"/>
      <c r="E19" s="11"/>
      <c r="F19" s="14">
        <f t="shared" si="0"/>
        <v>0</v>
      </c>
      <c r="G19" s="11"/>
      <c r="H19" s="11"/>
      <c r="I19" s="14">
        <f t="shared" si="1"/>
        <v>0</v>
      </c>
      <c r="J19" s="32">
        <f t="shared" si="2"/>
        <v>0</v>
      </c>
    </row>
    <row r="20" spans="1:10">
      <c r="A20" s="54">
        <v>15</v>
      </c>
      <c r="B20" s="49" t="s">
        <v>68</v>
      </c>
      <c r="C20" s="50" t="s">
        <v>36</v>
      </c>
      <c r="D20" s="56"/>
      <c r="E20" s="11"/>
      <c r="F20" s="14">
        <f t="shared" si="0"/>
        <v>0</v>
      </c>
      <c r="G20" s="11"/>
      <c r="H20" s="11"/>
      <c r="I20" s="14">
        <f t="shared" si="1"/>
        <v>0</v>
      </c>
      <c r="J20" s="32">
        <f t="shared" si="2"/>
        <v>0</v>
      </c>
    </row>
    <row r="21" spans="1:10">
      <c r="A21" s="54">
        <v>16</v>
      </c>
      <c r="B21" s="49" t="s">
        <v>81</v>
      </c>
      <c r="C21" s="50" t="s">
        <v>36</v>
      </c>
      <c r="D21" s="56"/>
      <c r="E21" s="11"/>
      <c r="F21" s="14">
        <f t="shared" si="0"/>
        <v>0</v>
      </c>
      <c r="G21" s="11"/>
      <c r="H21" s="11"/>
      <c r="I21" s="14">
        <f t="shared" si="1"/>
        <v>0</v>
      </c>
      <c r="J21" s="32">
        <f t="shared" si="2"/>
        <v>0</v>
      </c>
    </row>
    <row r="22" spans="1:10">
      <c r="A22" s="54">
        <v>17</v>
      </c>
      <c r="B22" s="49" t="s">
        <v>58</v>
      </c>
      <c r="C22" s="50" t="s">
        <v>6</v>
      </c>
      <c r="D22" s="56"/>
      <c r="E22" s="11"/>
      <c r="F22" s="14">
        <f t="shared" si="0"/>
        <v>0</v>
      </c>
      <c r="G22" s="11"/>
      <c r="H22" s="11"/>
      <c r="I22" s="14">
        <f t="shared" si="1"/>
        <v>0</v>
      </c>
      <c r="J22" s="32">
        <f t="shared" si="2"/>
        <v>0</v>
      </c>
    </row>
    <row r="23" spans="1:10">
      <c r="A23" s="54">
        <v>18</v>
      </c>
      <c r="B23" s="43" t="s">
        <v>92</v>
      </c>
      <c r="C23" s="44" t="s">
        <v>3</v>
      </c>
      <c r="D23" s="56"/>
      <c r="E23" s="11"/>
      <c r="F23" s="14">
        <f t="shared" si="0"/>
        <v>0</v>
      </c>
      <c r="G23" s="11"/>
      <c r="H23" s="11"/>
      <c r="I23" s="14">
        <f t="shared" si="1"/>
        <v>0</v>
      </c>
      <c r="J23" s="32">
        <f t="shared" si="2"/>
        <v>0</v>
      </c>
    </row>
    <row r="24" spans="1:10">
      <c r="A24" s="54">
        <v>19</v>
      </c>
      <c r="B24" s="49" t="s">
        <v>69</v>
      </c>
      <c r="C24" s="50" t="s">
        <v>3</v>
      </c>
      <c r="D24" s="56"/>
      <c r="E24" s="11"/>
      <c r="F24" s="14">
        <f t="shared" si="0"/>
        <v>0</v>
      </c>
      <c r="G24" s="11"/>
      <c r="H24" s="11"/>
      <c r="I24" s="14">
        <f t="shared" si="1"/>
        <v>0</v>
      </c>
      <c r="J24" s="32">
        <f t="shared" si="2"/>
        <v>0</v>
      </c>
    </row>
    <row r="25" spans="1:10">
      <c r="A25" s="54">
        <v>20</v>
      </c>
      <c r="B25" s="49" t="s">
        <v>83</v>
      </c>
      <c r="C25" s="50" t="s">
        <v>3</v>
      </c>
      <c r="D25" s="56"/>
      <c r="E25" s="11"/>
      <c r="F25" s="14">
        <f t="shared" si="0"/>
        <v>0</v>
      </c>
      <c r="G25" s="11"/>
      <c r="H25" s="11"/>
      <c r="I25" s="14">
        <f t="shared" si="1"/>
        <v>0</v>
      </c>
      <c r="J25" s="32">
        <f t="shared" si="2"/>
        <v>0</v>
      </c>
    </row>
    <row r="26" spans="1:10">
      <c r="A26" s="54">
        <v>21</v>
      </c>
      <c r="B26" s="49" t="s">
        <v>77</v>
      </c>
      <c r="C26" s="50" t="s">
        <v>3</v>
      </c>
      <c r="D26" s="56"/>
      <c r="E26" s="11"/>
      <c r="F26" s="14">
        <f t="shared" si="0"/>
        <v>0</v>
      </c>
      <c r="G26" s="11"/>
      <c r="H26" s="11"/>
      <c r="I26" s="14">
        <f t="shared" si="1"/>
        <v>0</v>
      </c>
      <c r="J26" s="32">
        <f t="shared" si="2"/>
        <v>0</v>
      </c>
    </row>
    <row r="27" spans="1:10" s="5" customFormat="1">
      <c r="A27" s="54">
        <v>22</v>
      </c>
      <c r="B27" s="49" t="s">
        <v>35</v>
      </c>
      <c r="C27" s="50" t="s">
        <v>6</v>
      </c>
      <c r="D27" s="56"/>
      <c r="E27" s="11"/>
      <c r="F27" s="14">
        <f t="shared" si="0"/>
        <v>0</v>
      </c>
      <c r="G27" s="11"/>
      <c r="H27" s="11"/>
      <c r="I27" s="14">
        <f t="shared" si="1"/>
        <v>0</v>
      </c>
      <c r="J27" s="32">
        <f t="shared" si="2"/>
        <v>0</v>
      </c>
    </row>
    <row r="28" spans="1:10">
      <c r="A28" s="54">
        <v>23</v>
      </c>
      <c r="B28" s="49" t="s">
        <v>47</v>
      </c>
      <c r="C28" s="50" t="s">
        <v>6</v>
      </c>
      <c r="D28" s="56"/>
      <c r="E28" s="11"/>
      <c r="F28" s="14">
        <f t="shared" si="0"/>
        <v>0</v>
      </c>
      <c r="G28" s="11"/>
      <c r="H28" s="11"/>
      <c r="I28" s="14">
        <f t="shared" si="1"/>
        <v>0</v>
      </c>
      <c r="J28" s="32">
        <f t="shared" si="2"/>
        <v>0</v>
      </c>
    </row>
    <row r="29" spans="1:10">
      <c r="A29" s="54">
        <v>24</v>
      </c>
      <c r="B29" s="49" t="s">
        <v>50</v>
      </c>
      <c r="C29" s="50" t="s">
        <v>5</v>
      </c>
      <c r="D29" s="56"/>
      <c r="E29" s="11"/>
      <c r="F29" s="14">
        <f t="shared" si="0"/>
        <v>0</v>
      </c>
      <c r="G29" s="11"/>
      <c r="H29" s="11"/>
      <c r="I29" s="14">
        <f t="shared" si="1"/>
        <v>0</v>
      </c>
      <c r="J29" s="32">
        <f t="shared" si="2"/>
        <v>0</v>
      </c>
    </row>
    <row r="30" spans="1:10" s="5" customFormat="1">
      <c r="A30" s="54">
        <v>25</v>
      </c>
      <c r="B30" s="49" t="s">
        <v>53</v>
      </c>
      <c r="C30" s="50" t="s">
        <v>5</v>
      </c>
      <c r="D30" s="56"/>
      <c r="E30" s="11"/>
      <c r="F30" s="14">
        <f t="shared" si="0"/>
        <v>0</v>
      </c>
      <c r="G30" s="11"/>
      <c r="H30" s="11"/>
      <c r="I30" s="14">
        <f t="shared" si="1"/>
        <v>0</v>
      </c>
      <c r="J30" s="32">
        <f t="shared" si="2"/>
        <v>0</v>
      </c>
    </row>
    <row r="31" spans="1:10" s="5" customFormat="1">
      <c r="A31" s="54">
        <v>26</v>
      </c>
      <c r="B31" s="49" t="s">
        <v>91</v>
      </c>
      <c r="C31" s="50" t="s">
        <v>6</v>
      </c>
      <c r="D31" s="56"/>
      <c r="E31" s="11"/>
      <c r="F31" s="14">
        <f t="shared" ref="F31" si="3">SUM(D31,E31)</f>
        <v>0</v>
      </c>
      <c r="G31" s="11"/>
      <c r="H31" s="11"/>
      <c r="I31" s="14">
        <f t="shared" ref="I31" si="4">SUM(G31,H31)</f>
        <v>0</v>
      </c>
      <c r="J31" s="32">
        <f t="shared" ref="J31" si="5">SUM(F31,I31)</f>
        <v>0</v>
      </c>
    </row>
    <row r="32" spans="1:10" s="5" customFormat="1">
      <c r="A32" s="54">
        <v>27</v>
      </c>
      <c r="B32" s="43" t="s">
        <v>18</v>
      </c>
      <c r="C32" s="44" t="s">
        <v>3</v>
      </c>
      <c r="D32" s="56"/>
      <c r="E32" s="11"/>
      <c r="F32" s="14">
        <f t="shared" si="0"/>
        <v>0</v>
      </c>
      <c r="G32" s="11"/>
      <c r="H32" s="11"/>
      <c r="I32" s="14">
        <f t="shared" si="1"/>
        <v>0</v>
      </c>
      <c r="J32" s="32">
        <f t="shared" si="2"/>
        <v>0</v>
      </c>
    </row>
    <row r="33" spans="1:10">
      <c r="A33" s="54">
        <v>28</v>
      </c>
      <c r="B33" s="49" t="s">
        <v>70</v>
      </c>
      <c r="C33" s="50" t="s">
        <v>5</v>
      </c>
      <c r="D33" s="56"/>
      <c r="E33" s="11"/>
      <c r="F33" s="14">
        <f t="shared" si="0"/>
        <v>0</v>
      </c>
      <c r="G33" s="11"/>
      <c r="H33" s="11"/>
      <c r="I33" s="14">
        <f t="shared" si="1"/>
        <v>0</v>
      </c>
      <c r="J33" s="32">
        <f t="shared" si="2"/>
        <v>0</v>
      </c>
    </row>
    <row r="34" spans="1:10">
      <c r="A34" s="54">
        <v>29</v>
      </c>
      <c r="B34" s="49" t="s">
        <v>74</v>
      </c>
      <c r="C34" s="50" t="s">
        <v>3</v>
      </c>
      <c r="D34" s="56"/>
      <c r="E34" s="11"/>
      <c r="F34" s="14">
        <f t="shared" si="0"/>
        <v>0</v>
      </c>
      <c r="G34" s="11"/>
      <c r="H34" s="11"/>
      <c r="I34" s="14">
        <f t="shared" si="1"/>
        <v>0</v>
      </c>
      <c r="J34" s="32">
        <f t="shared" si="2"/>
        <v>0</v>
      </c>
    </row>
    <row r="35" spans="1:10">
      <c r="A35" s="54">
        <v>30</v>
      </c>
      <c r="B35" s="49" t="s">
        <v>82</v>
      </c>
      <c r="C35" s="50" t="s">
        <v>2</v>
      </c>
      <c r="D35" s="56"/>
      <c r="E35" s="11"/>
      <c r="F35" s="14">
        <f t="shared" si="0"/>
        <v>0</v>
      </c>
      <c r="G35" s="11"/>
      <c r="H35" s="11"/>
      <c r="I35" s="14">
        <f t="shared" si="1"/>
        <v>0</v>
      </c>
      <c r="J35" s="32">
        <f t="shared" si="2"/>
        <v>0</v>
      </c>
    </row>
    <row r="36" spans="1:10" s="5" customFormat="1">
      <c r="A36" s="54">
        <v>31</v>
      </c>
      <c r="B36" s="49" t="s">
        <v>55</v>
      </c>
      <c r="C36" s="50" t="s">
        <v>36</v>
      </c>
      <c r="D36" s="56"/>
      <c r="E36" s="11"/>
      <c r="F36" s="14">
        <f t="shared" si="0"/>
        <v>0</v>
      </c>
      <c r="G36" s="11"/>
      <c r="H36" s="11"/>
      <c r="I36" s="14">
        <f t="shared" si="1"/>
        <v>0</v>
      </c>
      <c r="J36" s="32">
        <f t="shared" si="2"/>
        <v>0</v>
      </c>
    </row>
    <row r="37" spans="1:10">
      <c r="A37" s="72">
        <v>32</v>
      </c>
      <c r="B37" s="51" t="s">
        <v>56</v>
      </c>
      <c r="C37" s="52" t="s">
        <v>6</v>
      </c>
      <c r="D37" s="73"/>
      <c r="E37" s="12"/>
      <c r="F37" s="15">
        <f t="shared" si="0"/>
        <v>0</v>
      </c>
      <c r="G37" s="12"/>
      <c r="H37" s="12"/>
      <c r="I37" s="15">
        <f t="shared" si="1"/>
        <v>0</v>
      </c>
      <c r="J37" s="33">
        <f t="shared" si="2"/>
        <v>0</v>
      </c>
    </row>
  </sheetData>
  <sortState ref="B6:J36">
    <sortCondition descending="1" ref="J6:J36"/>
  </sortState>
  <mergeCells count="2">
    <mergeCell ref="G1:I1"/>
    <mergeCell ref="D1:E1"/>
  </mergeCells>
  <conditionalFormatting sqref="D6:E29 G6:H37">
    <cfRule type="cellIs" dxfId="4" priority="1" operator="equal">
      <formula>30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1"/>
  <sheetViews>
    <sheetView zoomScale="120" zoomScaleNormal="120" workbookViewId="0">
      <selection activeCell="B5" sqref="B5:J15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0" s="2" customFormat="1" ht="30.75" customHeight="1">
      <c r="A1" s="2" t="s">
        <v>76</v>
      </c>
      <c r="D1" s="76" t="s">
        <v>40</v>
      </c>
      <c r="E1" s="76"/>
      <c r="F1" s="3"/>
      <c r="G1" s="75" t="s">
        <v>41</v>
      </c>
      <c r="H1" s="75"/>
      <c r="I1" s="75"/>
    </row>
    <row r="2" spans="1:10" s="5" customFormat="1"/>
    <row r="3" spans="1:10">
      <c r="A3" s="5"/>
      <c r="B3" s="6" t="s">
        <v>23</v>
      </c>
      <c r="C3" s="6"/>
      <c r="D3" s="7"/>
      <c r="E3" s="7"/>
      <c r="F3" s="7"/>
      <c r="G3" s="7"/>
      <c r="H3" s="7"/>
      <c r="I3" s="7"/>
      <c r="J3" s="7"/>
    </row>
    <row r="4" spans="1:10" s="5" customFormat="1" ht="15.75">
      <c r="A4" s="20"/>
      <c r="B4" s="20"/>
      <c r="C4" s="21"/>
      <c r="D4" s="21"/>
      <c r="E4" s="21"/>
      <c r="F4" s="21"/>
      <c r="G4" s="21"/>
      <c r="H4" s="21"/>
      <c r="I4" s="21"/>
      <c r="J4" s="22"/>
    </row>
    <row r="5" spans="1:10" ht="15.75">
      <c r="A5" s="20" t="s">
        <v>24</v>
      </c>
      <c r="B5" s="20" t="s">
        <v>25</v>
      </c>
      <c r="C5" s="20" t="s">
        <v>26</v>
      </c>
      <c r="D5" s="21" t="s">
        <v>27</v>
      </c>
      <c r="E5" s="21" t="s">
        <v>28</v>
      </c>
      <c r="F5" s="21" t="s">
        <v>29</v>
      </c>
      <c r="G5" s="21" t="s">
        <v>30</v>
      </c>
      <c r="H5" s="21" t="s">
        <v>31</v>
      </c>
      <c r="I5" s="21" t="s">
        <v>32</v>
      </c>
      <c r="J5" s="21" t="s">
        <v>33</v>
      </c>
    </row>
    <row r="6" spans="1:10" ht="15.75">
      <c r="A6" s="57">
        <v>1</v>
      </c>
      <c r="B6" s="41" t="s">
        <v>71</v>
      </c>
      <c r="C6" s="42" t="s">
        <v>6</v>
      </c>
      <c r="D6" s="60"/>
      <c r="E6" s="25"/>
      <c r="F6" s="26">
        <f t="shared" ref="F6:F15" si="0">SUM(D6,E6)</f>
        <v>0</v>
      </c>
      <c r="G6" s="25"/>
      <c r="H6" s="25"/>
      <c r="I6" s="26">
        <f t="shared" ref="I6:I15" si="1">SUM(G6,H6)</f>
        <v>0</v>
      </c>
      <c r="J6" s="34">
        <f t="shared" ref="J6:J15" si="2">SUM(F6,I6)</f>
        <v>0</v>
      </c>
    </row>
    <row r="7" spans="1:10" s="5" customFormat="1" ht="15.75">
      <c r="A7" s="58">
        <v>2</v>
      </c>
      <c r="B7" s="43" t="s">
        <v>85</v>
      </c>
      <c r="C7" s="44" t="s">
        <v>6</v>
      </c>
      <c r="D7" s="61"/>
      <c r="E7" s="27"/>
      <c r="F7" s="28">
        <f t="shared" si="0"/>
        <v>0</v>
      </c>
      <c r="G7" s="27"/>
      <c r="H7" s="27"/>
      <c r="I7" s="28">
        <f t="shared" si="1"/>
        <v>0</v>
      </c>
      <c r="J7" s="35">
        <f t="shared" si="2"/>
        <v>0</v>
      </c>
    </row>
    <row r="8" spans="1:10" s="5" customFormat="1" ht="15.75">
      <c r="A8" s="58">
        <v>3</v>
      </c>
      <c r="B8" s="43" t="s">
        <v>72</v>
      </c>
      <c r="C8" s="44" t="s">
        <v>57</v>
      </c>
      <c r="D8" s="61"/>
      <c r="E8" s="27"/>
      <c r="F8" s="28">
        <f t="shared" si="0"/>
        <v>0</v>
      </c>
      <c r="G8" s="27"/>
      <c r="H8" s="27"/>
      <c r="I8" s="28">
        <f t="shared" si="1"/>
        <v>0</v>
      </c>
      <c r="J8" s="35">
        <f t="shared" si="2"/>
        <v>0</v>
      </c>
    </row>
    <row r="9" spans="1:10" s="5" customFormat="1" ht="15.75">
      <c r="A9" s="58">
        <v>4</v>
      </c>
      <c r="B9" s="43" t="s">
        <v>60</v>
      </c>
      <c r="C9" s="44" t="s">
        <v>57</v>
      </c>
      <c r="D9" s="61"/>
      <c r="E9" s="27"/>
      <c r="F9" s="28">
        <f t="shared" si="0"/>
        <v>0</v>
      </c>
      <c r="G9" s="27"/>
      <c r="H9" s="27"/>
      <c r="I9" s="28">
        <f t="shared" si="1"/>
        <v>0</v>
      </c>
      <c r="J9" s="35">
        <f t="shared" si="2"/>
        <v>0</v>
      </c>
    </row>
    <row r="10" spans="1:10" s="5" customFormat="1" ht="15.75">
      <c r="A10" s="58">
        <v>5</v>
      </c>
      <c r="B10" s="43" t="s">
        <v>87</v>
      </c>
      <c r="C10" s="44" t="s">
        <v>6</v>
      </c>
      <c r="D10" s="61"/>
      <c r="E10" s="27"/>
      <c r="F10" s="28">
        <f t="shared" si="0"/>
        <v>0</v>
      </c>
      <c r="G10" s="27"/>
      <c r="H10" s="27"/>
      <c r="I10" s="28">
        <f t="shared" si="1"/>
        <v>0</v>
      </c>
      <c r="J10" s="35">
        <f t="shared" si="2"/>
        <v>0</v>
      </c>
    </row>
    <row r="11" spans="1:10" s="5" customFormat="1" ht="15.75">
      <c r="A11" s="58">
        <v>6</v>
      </c>
      <c r="B11" s="43" t="s">
        <v>64</v>
      </c>
      <c r="C11" s="44" t="s">
        <v>6</v>
      </c>
      <c r="D11" s="61"/>
      <c r="E11" s="27"/>
      <c r="F11" s="28">
        <f t="shared" si="0"/>
        <v>0</v>
      </c>
      <c r="G11" s="27"/>
      <c r="H11" s="27"/>
      <c r="I11" s="28">
        <f t="shared" si="1"/>
        <v>0</v>
      </c>
      <c r="J11" s="35">
        <f t="shared" si="2"/>
        <v>0</v>
      </c>
    </row>
    <row r="12" spans="1:10" s="5" customFormat="1" ht="15.75">
      <c r="A12" s="58">
        <v>7</v>
      </c>
      <c r="B12" s="43" t="s">
        <v>84</v>
      </c>
      <c r="C12" s="44" t="s">
        <v>3</v>
      </c>
      <c r="D12" s="61"/>
      <c r="E12" s="27"/>
      <c r="F12" s="28">
        <f t="shared" si="0"/>
        <v>0</v>
      </c>
      <c r="G12" s="27"/>
      <c r="H12" s="27"/>
      <c r="I12" s="28">
        <f t="shared" si="1"/>
        <v>0</v>
      </c>
      <c r="J12" s="35">
        <f t="shared" si="2"/>
        <v>0</v>
      </c>
    </row>
    <row r="13" spans="1:10" ht="15.75">
      <c r="A13" s="58">
        <v>8</v>
      </c>
      <c r="B13" s="43" t="s">
        <v>86</v>
      </c>
      <c r="C13" s="44" t="s">
        <v>3</v>
      </c>
      <c r="D13" s="61"/>
      <c r="E13" s="27"/>
      <c r="F13" s="28">
        <f t="shared" si="0"/>
        <v>0</v>
      </c>
      <c r="G13" s="27"/>
      <c r="H13" s="27"/>
      <c r="I13" s="28">
        <f t="shared" si="1"/>
        <v>0</v>
      </c>
      <c r="J13" s="35">
        <f t="shared" si="2"/>
        <v>0</v>
      </c>
    </row>
    <row r="14" spans="1:10" s="5" customFormat="1" ht="15.75">
      <c r="A14" s="58">
        <v>9</v>
      </c>
      <c r="B14" s="43" t="s">
        <v>59</v>
      </c>
      <c r="C14" s="44" t="s">
        <v>57</v>
      </c>
      <c r="D14" s="61"/>
      <c r="E14" s="27"/>
      <c r="F14" s="28">
        <f t="shared" si="0"/>
        <v>0</v>
      </c>
      <c r="G14" s="27"/>
      <c r="H14" s="27"/>
      <c r="I14" s="28">
        <f t="shared" si="1"/>
        <v>0</v>
      </c>
      <c r="J14" s="35">
        <f t="shared" si="2"/>
        <v>0</v>
      </c>
    </row>
    <row r="15" spans="1:10" ht="15.75">
      <c r="A15" s="59">
        <v>10</v>
      </c>
      <c r="B15" s="45" t="s">
        <v>62</v>
      </c>
      <c r="C15" s="46" t="s">
        <v>1</v>
      </c>
      <c r="D15" s="62"/>
      <c r="E15" s="29"/>
      <c r="F15" s="30">
        <f t="shared" si="0"/>
        <v>0</v>
      </c>
      <c r="G15" s="29"/>
      <c r="H15" s="29"/>
      <c r="I15" s="30">
        <f t="shared" si="1"/>
        <v>0</v>
      </c>
      <c r="J15" s="36">
        <f t="shared" si="2"/>
        <v>0</v>
      </c>
    </row>
    <row r="16" spans="1:10">
      <c r="D16" s="19"/>
      <c r="E16" s="19"/>
      <c r="F16" s="19"/>
      <c r="G16" s="19"/>
      <c r="H16" s="19"/>
      <c r="I16" s="19"/>
      <c r="J16" s="19"/>
    </row>
    <row r="17" spans="4:10">
      <c r="D17" s="19"/>
      <c r="E17" s="19"/>
      <c r="F17" s="19"/>
      <c r="G17" s="19"/>
      <c r="H17" s="19"/>
      <c r="I17" s="19"/>
      <c r="J17" s="19"/>
    </row>
    <row r="18" spans="4:10">
      <c r="D18" s="19"/>
      <c r="E18" s="19"/>
      <c r="F18" s="19"/>
      <c r="G18" s="19"/>
      <c r="H18" s="19"/>
      <c r="I18" s="19"/>
      <c r="J18" s="19"/>
    </row>
    <row r="19" spans="4:10">
      <c r="D19" s="19"/>
      <c r="E19" s="19"/>
      <c r="F19" s="19"/>
      <c r="G19" s="19"/>
      <c r="H19" s="19"/>
      <c r="I19" s="19"/>
      <c r="J19" s="19"/>
    </row>
    <row r="20" spans="4:10">
      <c r="D20" s="19"/>
      <c r="E20" s="19"/>
      <c r="F20" s="19"/>
      <c r="G20" s="19"/>
      <c r="H20" s="19"/>
      <c r="I20" s="19"/>
      <c r="J20" s="19"/>
    </row>
    <row r="21" spans="4:10">
      <c r="D21" s="19"/>
      <c r="E21" s="19"/>
      <c r="F21" s="19"/>
      <c r="G21" s="19"/>
      <c r="H21" s="19"/>
      <c r="I21" s="19"/>
      <c r="J21" s="19"/>
    </row>
  </sheetData>
  <sortState ref="B6:J15">
    <sortCondition descending="1" ref="J6:J15"/>
  </sortState>
  <mergeCells count="2">
    <mergeCell ref="G1:I1"/>
    <mergeCell ref="D1:E1"/>
  </mergeCells>
  <conditionalFormatting sqref="D6:E15 G6:H15">
    <cfRule type="cellIs" dxfId="3" priority="1" operator="equal">
      <formula>30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Ereklasse</vt:lpstr>
      <vt:lpstr>1ste klasse</vt:lpstr>
      <vt:lpstr>2de klasse</vt:lpstr>
      <vt:lpstr>3de klasse</vt:lpstr>
      <vt:lpstr>Jeugd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 Driesen</dc:creator>
  <cp:lastModifiedBy>Jozef Driesen</cp:lastModifiedBy>
  <cp:lastPrinted>2025-03-30T19:39:06Z</cp:lastPrinted>
  <dcterms:created xsi:type="dcterms:W3CDTF">2018-08-26T19:37:11Z</dcterms:created>
  <dcterms:modified xsi:type="dcterms:W3CDTF">2025-03-30T19:41:49Z</dcterms:modified>
</cp:coreProperties>
</file>