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7" i="5"/>
  <c r="F8" i="2"/>
  <c r="F11"/>
  <c r="F10"/>
  <c r="F7"/>
  <c r="F12"/>
  <c r="F6"/>
  <c r="F12" i="3"/>
  <c r="F7"/>
  <c r="F6"/>
  <c r="F13"/>
  <c r="F11"/>
  <c r="F10"/>
  <c r="F14"/>
  <c r="F8"/>
  <c r="F9"/>
  <c r="F8" i="4"/>
  <c r="F14"/>
  <c r="F11"/>
  <c r="F10"/>
  <c r="F16"/>
  <c r="F15"/>
  <c r="F20"/>
  <c r="F9"/>
  <c r="J9" s="1"/>
  <c r="F24"/>
  <c r="F13"/>
  <c r="F21"/>
  <c r="F23"/>
  <c r="J23" s="1"/>
  <c r="F17"/>
  <c r="F18"/>
  <c r="F22"/>
  <c r="F25"/>
  <c r="F19"/>
  <c r="F7"/>
  <c r="F12"/>
  <c r="I7" i="5"/>
  <c r="J7" s="1"/>
  <c r="I8"/>
  <c r="F8"/>
  <c r="I6"/>
  <c r="F6"/>
  <c r="I12" i="4"/>
  <c r="I7"/>
  <c r="J7" s="1"/>
  <c r="I19"/>
  <c r="I25"/>
  <c r="I22"/>
  <c r="I9"/>
  <c r="I24"/>
  <c r="I13"/>
  <c r="J13" s="1"/>
  <c r="I21"/>
  <c r="I23"/>
  <c r="I17"/>
  <c r="J17" s="1"/>
  <c r="I18"/>
  <c r="J18" s="1"/>
  <c r="I20"/>
  <c r="I15"/>
  <c r="J15" s="1"/>
  <c r="I16"/>
  <c r="I10"/>
  <c r="I11"/>
  <c r="J11" s="1"/>
  <c r="I14"/>
  <c r="J14" s="1"/>
  <c r="I8"/>
  <c r="J8" s="1"/>
  <c r="I6"/>
  <c r="F6"/>
  <c r="I8" i="3"/>
  <c r="I14"/>
  <c r="I10"/>
  <c r="I11"/>
  <c r="J11" s="1"/>
  <c r="I13"/>
  <c r="I6"/>
  <c r="I7"/>
  <c r="J7" s="1"/>
  <c r="I12"/>
  <c r="I9"/>
  <c r="I6" i="2"/>
  <c r="I12"/>
  <c r="J12" s="1"/>
  <c r="I7"/>
  <c r="J7" s="1"/>
  <c r="I10"/>
  <c r="I11"/>
  <c r="I8"/>
  <c r="I9"/>
  <c r="F9"/>
  <c r="F12" i="1"/>
  <c r="I12"/>
  <c r="F8"/>
  <c r="I8"/>
  <c r="F6"/>
  <c r="I6"/>
  <c r="F13"/>
  <c r="I13"/>
  <c r="F9"/>
  <c r="I9"/>
  <c r="F14"/>
  <c r="I14"/>
  <c r="F11"/>
  <c r="I11"/>
  <c r="F15"/>
  <c r="I15"/>
  <c r="F10"/>
  <c r="I10"/>
  <c r="F7"/>
  <c r="I7"/>
  <c r="J10" i="3" l="1"/>
  <c r="J9" i="1"/>
  <c r="J12"/>
  <c r="J8"/>
  <c r="J13"/>
  <c r="J10"/>
  <c r="J15"/>
  <c r="J8" i="2"/>
  <c r="J11"/>
  <c r="J9" i="3"/>
  <c r="J8"/>
  <c r="J6"/>
  <c r="J14"/>
  <c r="J20" i="4"/>
  <c r="J8" i="5"/>
  <c r="J7" i="1"/>
  <c r="J6"/>
  <c r="J11"/>
  <c r="J14"/>
  <c r="J9" i="2"/>
  <c r="J6" i="4"/>
  <c r="J16"/>
  <c r="J10"/>
  <c r="J24"/>
  <c r="J21"/>
  <c r="J12"/>
  <c r="J25"/>
  <c r="J22"/>
  <c r="J19"/>
  <c r="J6" i="5"/>
  <c r="J12" i="3"/>
  <c r="J13"/>
  <c r="J10" i="2"/>
  <c r="J6"/>
</calcChain>
</file>

<file path=xl/sharedStrings.xml><?xml version="1.0" encoding="utf-8"?>
<sst xmlns="http://schemas.openxmlformats.org/spreadsheetml/2006/main" count="166" uniqueCount="73">
  <si>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</si>
  <si>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</si>
  <si>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</si>
  <si>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</si>
  <si>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</si>
  <si>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</si>
  <si>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</si>
  <si>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</si>
  <si>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</si>
  <si>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</si>
  <si>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</si>
  <si>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</si>
  <si>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</si>
  <si>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</si>
  <si>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</si>
  <si>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</si>
  <si>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</si>
  <si>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</si>
  <si>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</si>
  <si>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</si>
  <si>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</si>
  <si>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</si>
  <si>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</si>
  <si>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</si>
  <si>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</si>
  <si>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</si>
  <si>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</si>
  <si>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</si>
  <si>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</si>
  <si>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</si>
  <si>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</si>
  <si>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</si>
  <si>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</si>
  <si>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</si>
  <si>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</si>
  <si>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</si>
  <si>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</si>
  <si>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</si>
  <si>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Bekegem </t>
  </si>
  <si>
    <t>Decomble Tilly</t>
  </si>
  <si>
    <t>Plysier Koen</t>
  </si>
  <si>
    <t>Thijs Charles</t>
  </si>
  <si>
    <t>Couwels Annemie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</si>
  <si>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</si>
  <si>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</si>
  <si>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</si>
  <si>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</si>
  <si>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</si>
  <si>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</si>
  <si>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</si>
  <si>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</si>
  <si>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</si>
  <si>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</si>
  <si>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</si>
  <si>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</si>
  <si>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</si>
  <si>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</si>
  <si>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</si>
  <si>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</si>
  <si>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</si>
  <si>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</si>
  <si>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Samyn Olivier</t>
  </si>
  <si>
    <t>Superprestige 2025-26</t>
  </si>
  <si>
    <t>Adam Rudy</t>
  </si>
  <si>
    <t>Geloen Alain</t>
  </si>
  <si>
    <t>Stoffer Frank</t>
  </si>
  <si>
    <t>Vercamer Jackie</t>
  </si>
  <si>
    <t>Lycke Austen</t>
  </si>
  <si>
    <t>Lycke Kurt</t>
  </si>
  <si>
    <t>Bosschaerts Ludo</t>
  </si>
  <si>
    <t>Vandoninck Hanny</t>
  </si>
  <si>
    <t>Afk</t>
  </si>
  <si>
    <t>Wielfaert Thomas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</si>
</sst>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9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Fill="1" applyBorder="1"/>
    <xf numFmtId="0" fontId="4" fillId="0" borderId="6" xfId="0" applyFont="1" applyFill="1" applyBorder="1"/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Fill="1" applyBorder="1"/>
    <xf numFmtId="0" fontId="4" fillId="0" borderId="9" xfId="0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6" xfId="0" applyFont="1" applyBorder="1"/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zoomScale="120" zoomScaleNormal="120" workbookViewId="0">
      <selection activeCell="M14" sqref="M14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4"/>
  </cols>
  <sheetData>
    <row r="1" spans="1:11" s="2" customFormat="1" ht="30.75" customHeight="1">
      <c r="A1" s="93" t="s">
        <v>62</v>
      </c>
      <c r="B1" s="93"/>
      <c r="C1" s="93"/>
      <c r="D1" s="93" t="s">
        <v>4</v>
      </c>
      <c r="E1" s="93"/>
      <c r="F1" s="93"/>
      <c r="G1" s="93"/>
      <c r="H1" s="92">
        <v>45949</v>
      </c>
      <c r="I1" s="92"/>
      <c r="J1" s="92"/>
    </row>
    <row r="3" spans="1:11" s="1" customFormat="1">
      <c r="A3" s="6"/>
      <c r="B3" s="3" t="s">
        <v>0</v>
      </c>
      <c r="C3" s="66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</row>
    <row r="5" spans="1:11" s="6" customFormat="1" ht="14.25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71</v>
      </c>
    </row>
    <row r="6" spans="1:11" s="1" customFormat="1" ht="14.25">
      <c r="A6" s="16">
        <v>1</v>
      </c>
      <c r="B6" s="34" t="s">
        <v>6</v>
      </c>
      <c r="C6" s="35" t="s">
        <v>7</v>
      </c>
      <c r="D6" s="24">
        <v>30</v>
      </c>
      <c r="E6" s="25">
        <v>28</v>
      </c>
      <c r="F6" s="26">
        <f t="shared" ref="F6:F15" si="0">SUM(E6,D6)</f>
        <v>58</v>
      </c>
      <c r="G6" s="86">
        <v>28</v>
      </c>
      <c r="H6" s="86">
        <v>28</v>
      </c>
      <c r="I6" s="87">
        <f t="shared" ref="I6:I15" si="1">SUM(G6,H6)</f>
        <v>56</v>
      </c>
      <c r="J6" s="95">
        <f t="shared" ref="J6:J15" si="2">SUM(I6,F6)</f>
        <v>114</v>
      </c>
      <c r="K6" s="97">
        <v>30</v>
      </c>
    </row>
    <row r="7" spans="1:11" s="1" customFormat="1" ht="14.25">
      <c r="A7" s="17">
        <v>2</v>
      </c>
      <c r="B7" s="36" t="s">
        <v>40</v>
      </c>
      <c r="C7" s="37" t="s">
        <v>4</v>
      </c>
      <c r="D7" s="21">
        <v>28</v>
      </c>
      <c r="E7" s="27">
        <v>30</v>
      </c>
      <c r="F7" s="28">
        <f t="shared" si="0"/>
        <v>58</v>
      </c>
      <c r="G7" s="27">
        <v>30</v>
      </c>
      <c r="H7" s="27">
        <v>26</v>
      </c>
      <c r="I7" s="28">
        <f t="shared" si="1"/>
        <v>56</v>
      </c>
      <c r="J7" s="96">
        <f t="shared" si="2"/>
        <v>114</v>
      </c>
      <c r="K7" s="98">
        <v>20</v>
      </c>
    </row>
    <row r="8" spans="1:11" s="1" customFormat="1" ht="14.25">
      <c r="A8" s="17">
        <v>3</v>
      </c>
      <c r="B8" s="36" t="s">
        <v>3</v>
      </c>
      <c r="C8" s="37" t="s">
        <v>4</v>
      </c>
      <c r="D8" s="21">
        <v>28</v>
      </c>
      <c r="E8" s="27">
        <v>28</v>
      </c>
      <c r="F8" s="28">
        <f t="shared" si="0"/>
        <v>56</v>
      </c>
      <c r="G8" s="27">
        <v>30</v>
      </c>
      <c r="H8" s="27">
        <v>28</v>
      </c>
      <c r="I8" s="28">
        <f t="shared" si="1"/>
        <v>58</v>
      </c>
      <c r="J8" s="96">
        <f t="shared" si="2"/>
        <v>114</v>
      </c>
      <c r="K8" s="99">
        <v>11</v>
      </c>
    </row>
    <row r="9" spans="1:11" s="1" customFormat="1" ht="14.25">
      <c r="A9" s="17">
        <v>4</v>
      </c>
      <c r="B9" s="36" t="s">
        <v>12</v>
      </c>
      <c r="C9" s="37" t="s">
        <v>2</v>
      </c>
      <c r="D9" s="21">
        <v>23</v>
      </c>
      <c r="E9" s="27">
        <v>30</v>
      </c>
      <c r="F9" s="28">
        <f t="shared" si="0"/>
        <v>53</v>
      </c>
      <c r="G9" s="27">
        <v>23</v>
      </c>
      <c r="H9" s="27">
        <v>30</v>
      </c>
      <c r="I9" s="28">
        <f t="shared" si="1"/>
        <v>53</v>
      </c>
      <c r="J9" s="32">
        <f t="shared" si="2"/>
        <v>106</v>
      </c>
      <c r="K9" s="94"/>
    </row>
    <row r="10" spans="1:11" s="1" customFormat="1" ht="14.25">
      <c r="A10" s="17">
        <v>5</v>
      </c>
      <c r="B10" s="36" t="s">
        <v>25</v>
      </c>
      <c r="C10" s="37" t="s">
        <v>2</v>
      </c>
      <c r="D10" s="21">
        <v>20</v>
      </c>
      <c r="E10" s="27">
        <v>26</v>
      </c>
      <c r="F10" s="28">
        <f t="shared" si="0"/>
        <v>46</v>
      </c>
      <c r="G10" s="27">
        <v>28</v>
      </c>
      <c r="H10" s="27">
        <v>23</v>
      </c>
      <c r="I10" s="28">
        <f t="shared" si="1"/>
        <v>51</v>
      </c>
      <c r="J10" s="32">
        <f t="shared" si="2"/>
        <v>97</v>
      </c>
      <c r="K10" s="94"/>
    </row>
    <row r="11" spans="1:11" s="1" customFormat="1" ht="14.25">
      <c r="A11" s="17">
        <v>6</v>
      </c>
      <c r="B11" s="36" t="s">
        <v>13</v>
      </c>
      <c r="C11" s="37" t="s">
        <v>2</v>
      </c>
      <c r="D11" s="21">
        <v>26</v>
      </c>
      <c r="E11" s="27">
        <v>26</v>
      </c>
      <c r="F11" s="28">
        <f t="shared" si="0"/>
        <v>52</v>
      </c>
      <c r="G11" s="27">
        <v>28</v>
      </c>
      <c r="H11" s="27">
        <v>16</v>
      </c>
      <c r="I11" s="28">
        <f t="shared" si="1"/>
        <v>44</v>
      </c>
      <c r="J11" s="32">
        <f t="shared" si="2"/>
        <v>96</v>
      </c>
      <c r="K11" s="94"/>
    </row>
    <row r="12" spans="1:11" s="1" customFormat="1" ht="14.25">
      <c r="A12" s="17">
        <v>7</v>
      </c>
      <c r="B12" s="36" t="s">
        <v>1</v>
      </c>
      <c r="C12" s="37" t="s">
        <v>2</v>
      </c>
      <c r="D12" s="21">
        <v>30</v>
      </c>
      <c r="E12" s="27">
        <v>10</v>
      </c>
      <c r="F12" s="28">
        <f t="shared" si="0"/>
        <v>40</v>
      </c>
      <c r="G12" s="27">
        <v>30</v>
      </c>
      <c r="H12" s="27">
        <v>26</v>
      </c>
      <c r="I12" s="28">
        <f t="shared" si="1"/>
        <v>56</v>
      </c>
      <c r="J12" s="32">
        <f t="shared" si="2"/>
        <v>96</v>
      </c>
      <c r="K12" s="94"/>
    </row>
    <row r="13" spans="1:11" s="1" customFormat="1" ht="14.25">
      <c r="A13" s="17">
        <v>8</v>
      </c>
      <c r="B13" s="36" t="s">
        <v>46</v>
      </c>
      <c r="C13" s="37" t="s">
        <v>2</v>
      </c>
      <c r="D13" s="21">
        <v>28</v>
      </c>
      <c r="E13" s="27">
        <v>19</v>
      </c>
      <c r="F13" s="28">
        <f t="shared" si="0"/>
        <v>47</v>
      </c>
      <c r="G13" s="27">
        <v>12</v>
      </c>
      <c r="H13" s="27">
        <v>26</v>
      </c>
      <c r="I13" s="28">
        <f t="shared" si="1"/>
        <v>38</v>
      </c>
      <c r="J13" s="32">
        <f t="shared" si="2"/>
        <v>85</v>
      </c>
      <c r="K13" s="94"/>
    </row>
    <row r="14" spans="1:11" s="1" customFormat="1" ht="14.25">
      <c r="A14" s="17">
        <v>9</v>
      </c>
      <c r="B14" s="36" t="s">
        <v>20</v>
      </c>
      <c r="C14" s="37" t="s">
        <v>5</v>
      </c>
      <c r="D14" s="21">
        <v>6</v>
      </c>
      <c r="E14" s="27">
        <v>26</v>
      </c>
      <c r="F14" s="28">
        <f t="shared" si="0"/>
        <v>32</v>
      </c>
      <c r="G14" s="88">
        <v>23</v>
      </c>
      <c r="H14" s="88">
        <v>26</v>
      </c>
      <c r="I14" s="89">
        <f t="shared" si="1"/>
        <v>49</v>
      </c>
      <c r="J14" s="32">
        <f t="shared" si="2"/>
        <v>81</v>
      </c>
      <c r="K14" s="94"/>
    </row>
    <row r="15" spans="1:11" s="1" customFormat="1" ht="14.25">
      <c r="A15" s="23">
        <v>10</v>
      </c>
      <c r="B15" s="38" t="s">
        <v>17</v>
      </c>
      <c r="C15" s="39" t="s">
        <v>2</v>
      </c>
      <c r="D15" s="22">
        <v>26</v>
      </c>
      <c r="E15" s="29">
        <v>9</v>
      </c>
      <c r="F15" s="30">
        <f t="shared" si="0"/>
        <v>35</v>
      </c>
      <c r="G15" s="29">
        <v>4</v>
      </c>
      <c r="H15" s="29">
        <v>9</v>
      </c>
      <c r="I15" s="30">
        <f t="shared" si="1"/>
        <v>13</v>
      </c>
      <c r="J15" s="33">
        <f t="shared" si="2"/>
        <v>48</v>
      </c>
      <c r="K15" s="94"/>
    </row>
    <row r="16" spans="1:11" s="1" customFormat="1" ht="14.25">
      <c r="D16" s="7"/>
      <c r="E16" s="7"/>
      <c r="F16" s="7"/>
      <c r="G16" s="7"/>
      <c r="H16" s="7"/>
      <c r="I16" s="7"/>
      <c r="J16" s="7"/>
    </row>
    <row r="17" spans="2:10" s="1" customFormat="1" ht="14.25">
      <c r="D17" s="7"/>
      <c r="E17" s="7"/>
      <c r="F17" s="7"/>
      <c r="G17" s="7"/>
      <c r="H17" s="7"/>
      <c r="I17" s="7"/>
      <c r="J17" s="7"/>
    </row>
    <row r="18" spans="2:10" s="1" customFormat="1" ht="14.25">
      <c r="D18" s="7"/>
      <c r="E18" s="7"/>
      <c r="F18" s="7"/>
      <c r="G18" s="7"/>
      <c r="H18" s="7"/>
      <c r="I18" s="7"/>
      <c r="J18" s="7"/>
    </row>
    <row r="19" spans="2:10" s="1" customFormat="1" ht="14.25">
      <c r="D19" s="7"/>
      <c r="E19" s="7"/>
      <c r="F19" s="7"/>
      <c r="G19" s="7"/>
      <c r="H19" s="7"/>
      <c r="I19" s="7"/>
      <c r="J19" s="7"/>
    </row>
    <row r="20" spans="2:10" s="1" customFormat="1" ht="14.25">
      <c r="D20" s="7"/>
      <c r="E20" s="7"/>
      <c r="F20" s="7"/>
      <c r="G20" s="7"/>
      <c r="H20" s="7"/>
      <c r="I20" s="7"/>
      <c r="J20" s="7"/>
    </row>
    <row r="21" spans="2:10" s="1" customFormat="1" ht="14.25">
      <c r="D21" s="7"/>
      <c r="E21" s="7"/>
      <c r="F21" s="7"/>
      <c r="G21" s="7"/>
      <c r="H21" s="7"/>
      <c r="I21" s="7"/>
      <c r="J21" s="7"/>
    </row>
    <row r="22" spans="2:10" s="1" customFormat="1" ht="14.25">
      <c r="D22" s="7"/>
      <c r="E22" s="7"/>
      <c r="F22" s="7"/>
      <c r="G22" s="7"/>
      <c r="H22" s="7"/>
      <c r="I22" s="7"/>
      <c r="J22" s="7"/>
    </row>
    <row r="23" spans="2:10" s="1" customFormat="1" ht="14.25">
      <c r="D23" s="7"/>
      <c r="E23" s="7"/>
      <c r="F23" s="7"/>
      <c r="G23" s="7"/>
      <c r="H23" s="7"/>
      <c r="I23" s="7"/>
      <c r="J23" s="7"/>
    </row>
    <row r="24" spans="2:10" s="1" customFormat="1" ht="14.25">
      <c r="D24" s="7"/>
      <c r="E24" s="7"/>
      <c r="F24" s="7"/>
      <c r="G24" s="7"/>
      <c r="H24" s="7"/>
      <c r="I24" s="7"/>
      <c r="J24" s="7"/>
    </row>
    <row r="25" spans="2:10" s="1" customFormat="1" ht="14.25">
      <c r="D25" s="7"/>
      <c r="E25" s="7"/>
      <c r="F25" s="7"/>
      <c r="G25" s="7"/>
      <c r="H25" s="7"/>
      <c r="I25" s="7"/>
      <c r="J25" s="7"/>
    </row>
    <row r="26" spans="2:10" s="1" customFormat="1" ht="14.25">
      <c r="D26" s="7"/>
      <c r="E26" s="7"/>
      <c r="F26" s="7"/>
      <c r="G26" s="7"/>
      <c r="H26" s="7"/>
      <c r="I26" s="7"/>
      <c r="J26" s="7"/>
    </row>
    <row r="27" spans="2:10" s="1" customFormat="1">
      <c r="B27"/>
      <c r="C27"/>
      <c r="D27" s="4"/>
      <c r="E27" s="4"/>
      <c r="F27" s="4"/>
      <c r="G27" s="4"/>
      <c r="H27" s="4"/>
      <c r="I27" s="4"/>
      <c r="J27" s="4"/>
    </row>
    <row r="28" spans="2:10" s="1" customFormat="1">
      <c r="B28"/>
      <c r="C28"/>
      <c r="D28" s="4"/>
      <c r="E28" s="4"/>
      <c r="F28" s="4"/>
      <c r="G28" s="4"/>
      <c r="H28" s="4"/>
      <c r="I28" s="4"/>
      <c r="J28" s="4"/>
    </row>
    <row r="29" spans="2:10" s="1" customFormat="1">
      <c r="B29"/>
      <c r="C29"/>
      <c r="D29" s="4"/>
      <c r="E29" s="4"/>
      <c r="F29" s="4"/>
      <c r="G29" s="4"/>
      <c r="H29" s="4"/>
      <c r="I29" s="4"/>
      <c r="J29" s="4"/>
    </row>
  </sheetData>
  <sortState ref="A6:K15">
    <sortCondition descending="1" ref="J6:J15"/>
    <sortCondition descending="1" ref="K6:K15"/>
  </sortState>
  <mergeCells count="3">
    <mergeCell ref="H1:J1"/>
    <mergeCell ref="D1:G1"/>
    <mergeCell ref="A1:C1"/>
  </mergeCells>
  <conditionalFormatting sqref="D6:E15 G6:H15">
    <cfRule type="cellIs" dxfId="8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zoomScale="120" zoomScaleNormal="120" workbookViewId="0">
      <selection activeCell="K1" sqref="K1:K1048576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93" t="s">
        <v>62</v>
      </c>
      <c r="B1" s="93"/>
      <c r="C1" s="93"/>
      <c r="D1" s="93" t="s">
        <v>4</v>
      </c>
      <c r="E1" s="93"/>
      <c r="F1" s="93"/>
      <c r="G1" s="93"/>
      <c r="H1" s="92">
        <v>45949</v>
      </c>
      <c r="I1" s="92"/>
      <c r="J1" s="92"/>
    </row>
    <row r="2" spans="1:10">
      <c r="A2" s="9"/>
      <c r="B2" s="6"/>
      <c r="C2" s="6"/>
      <c r="D2" s="7"/>
      <c r="E2" s="7"/>
      <c r="F2" s="7"/>
      <c r="G2" s="7"/>
      <c r="H2" s="7"/>
      <c r="I2" s="7"/>
      <c r="J2" s="7"/>
    </row>
    <row r="3" spans="1:10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91" t="s">
        <v>33</v>
      </c>
      <c r="G5" s="7" t="s">
        <v>34</v>
      </c>
      <c r="H5" s="7" t="s">
        <v>35</v>
      </c>
      <c r="I5" s="7" t="s">
        <v>36</v>
      </c>
      <c r="J5" s="7" t="s">
        <v>37</v>
      </c>
    </row>
    <row r="6" spans="1:10">
      <c r="A6" s="50">
        <v>1</v>
      </c>
      <c r="B6" s="34" t="s">
        <v>61</v>
      </c>
      <c r="C6" s="35" t="s">
        <v>4</v>
      </c>
      <c r="D6" s="53">
        <v>30</v>
      </c>
      <c r="E6" s="13">
        <v>30</v>
      </c>
      <c r="F6" s="89">
        <f t="shared" ref="F6:F12" si="0">SUM(E6,D6)</f>
        <v>60</v>
      </c>
      <c r="G6" s="86">
        <v>26</v>
      </c>
      <c r="H6" s="86">
        <v>28</v>
      </c>
      <c r="I6" s="87">
        <f t="shared" ref="I6:I12" si="1">SUM(G6,H6)</f>
        <v>54</v>
      </c>
      <c r="J6" s="31">
        <f t="shared" ref="J6:J12" si="2">SUM(I6,F6)</f>
        <v>114</v>
      </c>
    </row>
    <row r="7" spans="1:10">
      <c r="A7" s="51">
        <v>2</v>
      </c>
      <c r="B7" s="36" t="s">
        <v>11</v>
      </c>
      <c r="C7" s="37" t="s">
        <v>2</v>
      </c>
      <c r="D7" s="54">
        <v>20</v>
      </c>
      <c r="E7" s="14">
        <v>13</v>
      </c>
      <c r="F7" s="28">
        <f t="shared" si="0"/>
        <v>33</v>
      </c>
      <c r="G7" s="27">
        <v>26</v>
      </c>
      <c r="H7" s="27">
        <v>26</v>
      </c>
      <c r="I7" s="28">
        <f t="shared" si="1"/>
        <v>52</v>
      </c>
      <c r="J7" s="32">
        <f t="shared" si="2"/>
        <v>85</v>
      </c>
    </row>
    <row r="8" spans="1:10">
      <c r="A8" s="51">
        <v>3</v>
      </c>
      <c r="B8" s="36" t="s">
        <v>24</v>
      </c>
      <c r="C8" s="37" t="s">
        <v>2</v>
      </c>
      <c r="D8" s="54">
        <v>23</v>
      </c>
      <c r="E8" s="14">
        <v>23</v>
      </c>
      <c r="F8" s="28">
        <f t="shared" si="0"/>
        <v>46</v>
      </c>
      <c r="G8" s="27">
        <v>23</v>
      </c>
      <c r="H8" s="27">
        <v>14</v>
      </c>
      <c r="I8" s="28">
        <f t="shared" si="1"/>
        <v>37</v>
      </c>
      <c r="J8" s="32">
        <f t="shared" si="2"/>
        <v>83</v>
      </c>
    </row>
    <row r="9" spans="1:10">
      <c r="A9" s="51">
        <v>4</v>
      </c>
      <c r="B9" s="36" t="s">
        <v>9</v>
      </c>
      <c r="C9" s="37" t="s">
        <v>8</v>
      </c>
      <c r="D9" s="54">
        <v>23</v>
      </c>
      <c r="E9" s="14">
        <v>23</v>
      </c>
      <c r="F9" s="28">
        <f t="shared" si="0"/>
        <v>46</v>
      </c>
      <c r="G9" s="27">
        <v>10</v>
      </c>
      <c r="H9" s="27">
        <v>26</v>
      </c>
      <c r="I9" s="28">
        <f t="shared" si="1"/>
        <v>36</v>
      </c>
      <c r="J9" s="32">
        <f t="shared" si="2"/>
        <v>82</v>
      </c>
    </row>
    <row r="10" spans="1:10">
      <c r="A10" s="51">
        <v>5</v>
      </c>
      <c r="B10" s="36" t="s">
        <v>18</v>
      </c>
      <c r="C10" s="37" t="s">
        <v>2</v>
      </c>
      <c r="D10" s="54">
        <v>26</v>
      </c>
      <c r="E10" s="14">
        <v>4</v>
      </c>
      <c r="F10" s="28">
        <f t="shared" si="0"/>
        <v>30</v>
      </c>
      <c r="G10" s="27">
        <v>28</v>
      </c>
      <c r="H10" s="27">
        <v>23</v>
      </c>
      <c r="I10" s="28">
        <f t="shared" si="1"/>
        <v>51</v>
      </c>
      <c r="J10" s="32">
        <f t="shared" si="2"/>
        <v>81</v>
      </c>
    </row>
    <row r="11" spans="1:10">
      <c r="A11" s="51">
        <v>6</v>
      </c>
      <c r="B11" s="36" t="s">
        <v>39</v>
      </c>
      <c r="C11" s="37" t="s">
        <v>2</v>
      </c>
      <c r="D11" s="54">
        <v>20</v>
      </c>
      <c r="E11" s="14">
        <v>9</v>
      </c>
      <c r="F11" s="28">
        <f t="shared" si="0"/>
        <v>29</v>
      </c>
      <c r="G11" s="88">
        <v>16</v>
      </c>
      <c r="H11" s="88">
        <v>23</v>
      </c>
      <c r="I11" s="89">
        <f t="shared" si="1"/>
        <v>39</v>
      </c>
      <c r="J11" s="32">
        <f t="shared" si="2"/>
        <v>68</v>
      </c>
    </row>
    <row r="12" spans="1:10">
      <c r="A12" s="52">
        <v>7</v>
      </c>
      <c r="B12" s="38" t="s">
        <v>23</v>
      </c>
      <c r="C12" s="39" t="s">
        <v>7</v>
      </c>
      <c r="D12" s="55">
        <v>13</v>
      </c>
      <c r="E12" s="15">
        <v>9</v>
      </c>
      <c r="F12" s="30">
        <f t="shared" si="0"/>
        <v>22</v>
      </c>
      <c r="G12" s="29">
        <v>7</v>
      </c>
      <c r="H12" s="29">
        <v>28</v>
      </c>
      <c r="I12" s="30">
        <f t="shared" si="1"/>
        <v>35</v>
      </c>
      <c r="J12" s="33">
        <f t="shared" si="2"/>
        <v>57</v>
      </c>
    </row>
  </sheetData>
  <sortState ref="B6:J12">
    <sortCondition descending="1" ref="J6:J12"/>
  </sortState>
  <mergeCells count="3">
    <mergeCell ref="A1:C1"/>
    <mergeCell ref="D1:G1"/>
    <mergeCell ref="H1:J1"/>
  </mergeCells>
  <conditionalFormatting sqref="D6:E12 G6:H12">
    <cfRule type="cellIs" dxfId="1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topLeftCell="A4" zoomScale="120" zoomScaleNormal="120" workbookViewId="0">
      <selection activeCell="M15" sqref="M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93" t="s">
        <v>62</v>
      </c>
      <c r="B1" s="93"/>
      <c r="C1" s="93"/>
      <c r="D1" s="93" t="s">
        <v>4</v>
      </c>
      <c r="E1" s="93"/>
      <c r="F1" s="93"/>
      <c r="G1" s="93"/>
      <c r="H1" s="92">
        <v>45949</v>
      </c>
      <c r="I1" s="92"/>
      <c r="J1" s="92"/>
    </row>
    <row r="2" spans="1:10" s="5" customFormat="1"/>
    <row r="3" spans="1:10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</row>
    <row r="4" spans="1:10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</row>
    <row r="6" spans="1:10">
      <c r="A6" s="56">
        <v>1</v>
      </c>
      <c r="B6" s="40" t="s">
        <v>54</v>
      </c>
      <c r="C6" s="41" t="s">
        <v>5</v>
      </c>
      <c r="D6" s="53">
        <v>30</v>
      </c>
      <c r="E6" s="13">
        <v>28</v>
      </c>
      <c r="F6" s="28">
        <f t="shared" ref="F6:F14" si="0">SUM(E6,D6)</f>
        <v>58</v>
      </c>
      <c r="G6" s="86">
        <v>20</v>
      </c>
      <c r="H6" s="86">
        <v>28</v>
      </c>
      <c r="I6" s="87">
        <f t="shared" ref="I6:I14" si="1">SUM(G6,H6)</f>
        <v>48</v>
      </c>
      <c r="J6" s="31">
        <f t="shared" ref="J6:J14" si="2">SUM(I6,F6)</f>
        <v>106</v>
      </c>
    </row>
    <row r="7" spans="1:10">
      <c r="A7" s="57">
        <v>2</v>
      </c>
      <c r="B7" s="59" t="s">
        <v>44</v>
      </c>
      <c r="C7" s="60" t="s">
        <v>38</v>
      </c>
      <c r="D7" s="54">
        <v>17</v>
      </c>
      <c r="E7" s="14">
        <v>30</v>
      </c>
      <c r="F7" s="28">
        <f t="shared" si="0"/>
        <v>47</v>
      </c>
      <c r="G7" s="27">
        <v>28</v>
      </c>
      <c r="H7" s="27">
        <v>13</v>
      </c>
      <c r="I7" s="28">
        <f t="shared" si="1"/>
        <v>41</v>
      </c>
      <c r="J7" s="32">
        <f t="shared" si="2"/>
        <v>88</v>
      </c>
    </row>
    <row r="8" spans="1:10">
      <c r="A8" s="57">
        <v>3</v>
      </c>
      <c r="B8" s="36" t="s">
        <v>63</v>
      </c>
      <c r="C8" s="37" t="s">
        <v>4</v>
      </c>
      <c r="D8" s="54">
        <v>23</v>
      </c>
      <c r="E8" s="14">
        <v>20</v>
      </c>
      <c r="F8" s="28">
        <f t="shared" si="0"/>
        <v>43</v>
      </c>
      <c r="G8" s="27">
        <v>16</v>
      </c>
      <c r="H8" s="27">
        <v>23</v>
      </c>
      <c r="I8" s="28">
        <f t="shared" si="1"/>
        <v>39</v>
      </c>
      <c r="J8" s="32">
        <f t="shared" si="2"/>
        <v>82</v>
      </c>
    </row>
    <row r="9" spans="1:10">
      <c r="A9" s="57">
        <v>4</v>
      </c>
      <c r="B9" s="42" t="s">
        <v>57</v>
      </c>
      <c r="C9" s="43" t="s">
        <v>2</v>
      </c>
      <c r="D9" s="54">
        <v>28</v>
      </c>
      <c r="E9" s="14">
        <v>10</v>
      </c>
      <c r="F9" s="28">
        <f t="shared" si="0"/>
        <v>38</v>
      </c>
      <c r="G9" s="27">
        <v>30</v>
      </c>
      <c r="H9" s="27">
        <v>13</v>
      </c>
      <c r="I9" s="28">
        <f t="shared" si="1"/>
        <v>43</v>
      </c>
      <c r="J9" s="32">
        <f t="shared" si="2"/>
        <v>81</v>
      </c>
    </row>
    <row r="10" spans="1:10" s="5" customFormat="1">
      <c r="A10" s="57">
        <v>5</v>
      </c>
      <c r="B10" s="36" t="s">
        <v>16</v>
      </c>
      <c r="C10" s="37" t="s">
        <v>7</v>
      </c>
      <c r="D10" s="54">
        <v>30</v>
      </c>
      <c r="E10" s="14">
        <v>16</v>
      </c>
      <c r="F10" s="28">
        <f t="shared" si="0"/>
        <v>46</v>
      </c>
      <c r="G10" s="27">
        <v>7</v>
      </c>
      <c r="H10" s="27">
        <v>23</v>
      </c>
      <c r="I10" s="28">
        <f t="shared" si="1"/>
        <v>30</v>
      </c>
      <c r="J10" s="32">
        <f t="shared" si="2"/>
        <v>76</v>
      </c>
    </row>
    <row r="11" spans="1:10">
      <c r="A11" s="57">
        <v>6</v>
      </c>
      <c r="B11" s="36" t="s">
        <v>10</v>
      </c>
      <c r="C11" s="37" t="s">
        <v>2</v>
      </c>
      <c r="D11" s="54">
        <v>16</v>
      </c>
      <c r="E11" s="14">
        <v>16</v>
      </c>
      <c r="F11" s="28">
        <f t="shared" si="0"/>
        <v>32</v>
      </c>
      <c r="G11" s="27">
        <v>26</v>
      </c>
      <c r="H11" s="27">
        <v>16</v>
      </c>
      <c r="I11" s="28">
        <f t="shared" si="1"/>
        <v>42</v>
      </c>
      <c r="J11" s="32">
        <f t="shared" si="2"/>
        <v>74</v>
      </c>
    </row>
    <row r="12" spans="1:10">
      <c r="A12" s="57">
        <v>7</v>
      </c>
      <c r="B12" s="42" t="s">
        <v>15</v>
      </c>
      <c r="C12" s="43" t="s">
        <v>7</v>
      </c>
      <c r="D12" s="54">
        <v>16</v>
      </c>
      <c r="E12" s="14">
        <v>13</v>
      </c>
      <c r="F12" s="28">
        <f t="shared" si="0"/>
        <v>29</v>
      </c>
      <c r="G12" s="27">
        <v>20</v>
      </c>
      <c r="H12" s="27">
        <v>23</v>
      </c>
      <c r="I12" s="28">
        <f t="shared" si="1"/>
        <v>43</v>
      </c>
      <c r="J12" s="32">
        <f t="shared" si="2"/>
        <v>72</v>
      </c>
    </row>
    <row r="13" spans="1:10">
      <c r="A13" s="57">
        <v>8</v>
      </c>
      <c r="B13" s="42" t="s">
        <v>26</v>
      </c>
      <c r="C13" s="43" t="s">
        <v>5</v>
      </c>
      <c r="D13" s="54">
        <v>23</v>
      </c>
      <c r="E13" s="14">
        <v>3</v>
      </c>
      <c r="F13" s="28">
        <f t="shared" si="0"/>
        <v>26</v>
      </c>
      <c r="G13" s="88">
        <v>13</v>
      </c>
      <c r="H13" s="88">
        <v>28</v>
      </c>
      <c r="I13" s="89">
        <f t="shared" si="1"/>
        <v>41</v>
      </c>
      <c r="J13" s="32">
        <f t="shared" si="2"/>
        <v>67</v>
      </c>
    </row>
    <row r="14" spans="1:10">
      <c r="A14" s="58">
        <v>9</v>
      </c>
      <c r="B14" s="38" t="s">
        <v>41</v>
      </c>
      <c r="C14" s="39" t="s">
        <v>7</v>
      </c>
      <c r="D14" s="55">
        <v>10</v>
      </c>
      <c r="E14" s="15">
        <v>26</v>
      </c>
      <c r="F14" s="28">
        <f t="shared" si="0"/>
        <v>36</v>
      </c>
      <c r="G14" s="29">
        <v>10</v>
      </c>
      <c r="H14" s="29">
        <v>19</v>
      </c>
      <c r="I14" s="30">
        <f t="shared" si="1"/>
        <v>29</v>
      </c>
      <c r="J14" s="33">
        <f t="shared" si="2"/>
        <v>65</v>
      </c>
    </row>
  </sheetData>
  <sortState ref="B6:K14">
    <sortCondition descending="1" ref="J6:J14"/>
  </sortState>
  <mergeCells count="3">
    <mergeCell ref="A1:C1"/>
    <mergeCell ref="D1:G1"/>
    <mergeCell ref="H1:J1"/>
  </mergeCells>
  <conditionalFormatting sqref="D6:E14 G6:H14">
    <cfRule type="cellIs" dxfId="0" priority="2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"/>
  <sheetViews>
    <sheetView topLeftCell="A25" zoomScale="120" zoomScaleNormal="120" workbookViewId="0">
      <selection activeCell="M14" sqref="M14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90"/>
  </cols>
  <sheetData>
    <row r="1" spans="1:11" s="2" customFormat="1" ht="30.75" customHeight="1">
      <c r="A1" s="93" t="s">
        <v>62</v>
      </c>
      <c r="B1" s="93"/>
      <c r="C1" s="93"/>
      <c r="D1" s="93" t="s">
        <v>4</v>
      </c>
      <c r="E1" s="93"/>
      <c r="F1" s="93"/>
      <c r="G1" s="93"/>
      <c r="H1" s="92">
        <v>45949</v>
      </c>
      <c r="I1" s="92"/>
      <c r="J1" s="92"/>
      <c r="K1" s="82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  <c r="K4" s="90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71</v>
      </c>
    </row>
    <row r="6" spans="1:11">
      <c r="A6" s="83">
        <v>1</v>
      </c>
      <c r="B6" s="40" t="s">
        <v>68</v>
      </c>
      <c r="C6" s="41" t="s">
        <v>38</v>
      </c>
      <c r="D6" s="46">
        <v>30</v>
      </c>
      <c r="E6" s="10">
        <v>28</v>
      </c>
      <c r="F6" s="26">
        <f t="shared" ref="F6:F25" si="0">SUM(E6,D6)</f>
        <v>58</v>
      </c>
      <c r="G6" s="86">
        <v>26</v>
      </c>
      <c r="H6" s="86">
        <v>30</v>
      </c>
      <c r="I6" s="87">
        <f t="shared" ref="I6:I25" si="1">SUM(G6,H6)</f>
        <v>56</v>
      </c>
      <c r="J6" s="31">
        <f t="shared" ref="J6:J25" si="2">SUM(I6,F6)</f>
        <v>114</v>
      </c>
      <c r="K6" s="100"/>
    </row>
    <row r="7" spans="1:11" s="5" customFormat="1">
      <c r="A7" s="84">
        <v>2</v>
      </c>
      <c r="B7" s="59" t="s">
        <v>66</v>
      </c>
      <c r="C7" s="60" t="s">
        <v>4</v>
      </c>
      <c r="D7" s="64">
        <v>26</v>
      </c>
      <c r="E7" s="65">
        <v>26</v>
      </c>
      <c r="F7" s="28">
        <f t="shared" si="0"/>
        <v>52</v>
      </c>
      <c r="G7" s="27">
        <v>20</v>
      </c>
      <c r="H7" s="27">
        <v>23</v>
      </c>
      <c r="I7" s="28">
        <f t="shared" si="1"/>
        <v>43</v>
      </c>
      <c r="J7" s="32">
        <f t="shared" si="2"/>
        <v>95</v>
      </c>
      <c r="K7" s="100"/>
    </row>
    <row r="8" spans="1:11">
      <c r="A8" s="84">
        <v>3</v>
      </c>
      <c r="B8" s="59" t="s">
        <v>65</v>
      </c>
      <c r="C8" s="60" t="s">
        <v>8</v>
      </c>
      <c r="D8" s="47">
        <v>16</v>
      </c>
      <c r="E8" s="11">
        <v>28</v>
      </c>
      <c r="F8" s="28">
        <f t="shared" si="0"/>
        <v>44</v>
      </c>
      <c r="G8" s="27">
        <v>16</v>
      </c>
      <c r="H8" s="27">
        <v>28</v>
      </c>
      <c r="I8" s="28">
        <f t="shared" si="1"/>
        <v>44</v>
      </c>
      <c r="J8" s="32">
        <f t="shared" si="2"/>
        <v>88</v>
      </c>
      <c r="K8" s="100"/>
    </row>
    <row r="9" spans="1:11" s="5" customFormat="1">
      <c r="A9" s="84">
        <v>4</v>
      </c>
      <c r="B9" s="59" t="s">
        <v>22</v>
      </c>
      <c r="C9" s="60" t="s">
        <v>7</v>
      </c>
      <c r="D9" s="47">
        <v>23</v>
      </c>
      <c r="E9" s="11">
        <v>20</v>
      </c>
      <c r="F9" s="28">
        <f t="shared" si="0"/>
        <v>43</v>
      </c>
      <c r="G9" s="27">
        <v>16</v>
      </c>
      <c r="H9" s="27">
        <v>16</v>
      </c>
      <c r="I9" s="28">
        <f t="shared" si="1"/>
        <v>32</v>
      </c>
      <c r="J9" s="96">
        <f t="shared" si="2"/>
        <v>75</v>
      </c>
      <c r="K9" s="101">
        <v>28</v>
      </c>
    </row>
    <row r="10" spans="1:11">
      <c r="A10" s="84">
        <v>5</v>
      </c>
      <c r="B10" s="42" t="s">
        <v>67</v>
      </c>
      <c r="C10" s="43" t="s">
        <v>38</v>
      </c>
      <c r="D10" s="47">
        <v>26</v>
      </c>
      <c r="E10" s="11">
        <v>16</v>
      </c>
      <c r="F10" s="28">
        <f t="shared" si="0"/>
        <v>42</v>
      </c>
      <c r="G10" s="27">
        <v>23</v>
      </c>
      <c r="H10" s="27">
        <v>10</v>
      </c>
      <c r="I10" s="28">
        <f t="shared" si="1"/>
        <v>33</v>
      </c>
      <c r="J10" s="96">
        <f t="shared" si="2"/>
        <v>75</v>
      </c>
      <c r="K10" s="102">
        <v>8</v>
      </c>
    </row>
    <row r="11" spans="1:11" s="5" customFormat="1">
      <c r="A11" s="84">
        <v>6</v>
      </c>
      <c r="B11" s="42" t="s">
        <v>69</v>
      </c>
      <c r="C11" s="43" t="s">
        <v>7</v>
      </c>
      <c r="D11" s="47">
        <v>20</v>
      </c>
      <c r="E11" s="11">
        <v>23</v>
      </c>
      <c r="F11" s="28">
        <f t="shared" si="0"/>
        <v>43</v>
      </c>
      <c r="G11" s="27">
        <v>23</v>
      </c>
      <c r="H11" s="27">
        <v>4</v>
      </c>
      <c r="I11" s="28">
        <f t="shared" si="1"/>
        <v>27</v>
      </c>
      <c r="J11" s="32">
        <f t="shared" si="2"/>
        <v>70</v>
      </c>
      <c r="K11" s="100"/>
    </row>
    <row r="12" spans="1:11">
      <c r="A12" s="84">
        <v>7</v>
      </c>
      <c r="B12" s="42" t="s">
        <v>72</v>
      </c>
      <c r="C12" s="43" t="s">
        <v>38</v>
      </c>
      <c r="D12" s="47">
        <v>16</v>
      </c>
      <c r="E12" s="11">
        <v>13</v>
      </c>
      <c r="F12" s="28">
        <f t="shared" si="0"/>
        <v>29</v>
      </c>
      <c r="G12" s="27">
        <v>13</v>
      </c>
      <c r="H12" s="27">
        <v>28</v>
      </c>
      <c r="I12" s="28">
        <f t="shared" si="1"/>
        <v>41</v>
      </c>
      <c r="J12" s="32">
        <f t="shared" si="2"/>
        <v>70</v>
      </c>
      <c r="K12" s="100"/>
    </row>
    <row r="13" spans="1:11">
      <c r="A13" s="84">
        <v>8</v>
      </c>
      <c r="B13" s="42" t="s">
        <v>50</v>
      </c>
      <c r="C13" s="43" t="s">
        <v>7</v>
      </c>
      <c r="D13" s="47">
        <v>20</v>
      </c>
      <c r="E13" s="11">
        <v>26</v>
      </c>
      <c r="F13" s="28">
        <f t="shared" si="0"/>
        <v>46</v>
      </c>
      <c r="G13" s="88">
        <v>13</v>
      </c>
      <c r="H13" s="88">
        <v>7</v>
      </c>
      <c r="I13" s="89">
        <f t="shared" si="1"/>
        <v>20</v>
      </c>
      <c r="J13" s="32">
        <f t="shared" si="2"/>
        <v>66</v>
      </c>
      <c r="K13" s="100"/>
    </row>
    <row r="14" spans="1:11">
      <c r="A14" s="84">
        <v>9</v>
      </c>
      <c r="B14" s="42" t="s">
        <v>70</v>
      </c>
      <c r="C14" s="43" t="s">
        <v>5</v>
      </c>
      <c r="D14" s="47">
        <v>6</v>
      </c>
      <c r="E14" s="11">
        <v>23</v>
      </c>
      <c r="F14" s="28">
        <f t="shared" si="0"/>
        <v>29</v>
      </c>
      <c r="G14" s="27">
        <v>6</v>
      </c>
      <c r="H14" s="27">
        <v>23</v>
      </c>
      <c r="I14" s="28">
        <f t="shared" si="1"/>
        <v>29</v>
      </c>
      <c r="J14" s="32">
        <f t="shared" si="2"/>
        <v>58</v>
      </c>
      <c r="K14" s="100"/>
    </row>
    <row r="15" spans="1:11">
      <c r="A15" s="84">
        <v>10</v>
      </c>
      <c r="B15" s="42" t="s">
        <v>43</v>
      </c>
      <c r="C15" s="43" t="s">
        <v>7</v>
      </c>
      <c r="D15" s="47">
        <v>11</v>
      </c>
      <c r="E15" s="11">
        <v>22</v>
      </c>
      <c r="F15" s="28">
        <f t="shared" si="0"/>
        <v>33</v>
      </c>
      <c r="G15" s="27">
        <v>6</v>
      </c>
      <c r="H15" s="27">
        <v>12</v>
      </c>
      <c r="I15" s="28">
        <f t="shared" si="1"/>
        <v>18</v>
      </c>
      <c r="J15" s="32">
        <f t="shared" si="2"/>
        <v>51</v>
      </c>
      <c r="K15" s="100"/>
    </row>
    <row r="16" spans="1:11" s="5" customFormat="1">
      <c r="A16" s="84">
        <v>11</v>
      </c>
      <c r="B16" s="42" t="s">
        <v>45</v>
      </c>
      <c r="C16" s="43" t="s">
        <v>5</v>
      </c>
      <c r="D16" s="47">
        <v>4</v>
      </c>
      <c r="E16" s="11">
        <v>23</v>
      </c>
      <c r="F16" s="28">
        <f t="shared" si="0"/>
        <v>27</v>
      </c>
      <c r="G16" s="27">
        <v>10</v>
      </c>
      <c r="H16" s="27">
        <v>13</v>
      </c>
      <c r="I16" s="28">
        <f t="shared" si="1"/>
        <v>23</v>
      </c>
      <c r="J16" s="32">
        <f t="shared" si="2"/>
        <v>50</v>
      </c>
      <c r="K16" s="100"/>
    </row>
    <row r="17" spans="1:11">
      <c r="A17" s="84">
        <v>12</v>
      </c>
      <c r="B17" s="42" t="s">
        <v>48</v>
      </c>
      <c r="C17" s="43" t="s">
        <v>5</v>
      </c>
      <c r="D17" s="47">
        <v>12</v>
      </c>
      <c r="E17" s="11">
        <v>12</v>
      </c>
      <c r="F17" s="28">
        <f t="shared" si="0"/>
        <v>24</v>
      </c>
      <c r="G17" s="27">
        <v>8</v>
      </c>
      <c r="H17" s="27">
        <v>18</v>
      </c>
      <c r="I17" s="28">
        <f t="shared" si="1"/>
        <v>26</v>
      </c>
      <c r="J17" s="32">
        <f t="shared" si="2"/>
        <v>50</v>
      </c>
      <c r="K17" s="100"/>
    </row>
    <row r="18" spans="1:11">
      <c r="A18" s="84">
        <v>13</v>
      </c>
      <c r="B18" s="42" t="s">
        <v>58</v>
      </c>
      <c r="C18" s="43" t="s">
        <v>5</v>
      </c>
      <c r="D18" s="47">
        <v>12</v>
      </c>
      <c r="E18" s="11">
        <v>14</v>
      </c>
      <c r="F18" s="28">
        <f t="shared" si="0"/>
        <v>26</v>
      </c>
      <c r="G18" s="27">
        <v>18</v>
      </c>
      <c r="H18" s="27">
        <v>2</v>
      </c>
      <c r="I18" s="28">
        <f t="shared" si="1"/>
        <v>20</v>
      </c>
      <c r="J18" s="32">
        <f t="shared" si="2"/>
        <v>46</v>
      </c>
      <c r="K18" s="100"/>
    </row>
    <row r="19" spans="1:11">
      <c r="A19" s="84">
        <v>14</v>
      </c>
      <c r="B19" s="42" t="s">
        <v>42</v>
      </c>
      <c r="C19" s="43" t="s">
        <v>38</v>
      </c>
      <c r="D19" s="47">
        <v>6</v>
      </c>
      <c r="E19" s="11">
        <v>15</v>
      </c>
      <c r="F19" s="28">
        <f t="shared" si="0"/>
        <v>21</v>
      </c>
      <c r="G19" s="27">
        <v>15</v>
      </c>
      <c r="H19" s="27">
        <v>10</v>
      </c>
      <c r="I19" s="28">
        <f t="shared" si="1"/>
        <v>25</v>
      </c>
      <c r="J19" s="32">
        <f t="shared" si="2"/>
        <v>46</v>
      </c>
      <c r="K19" s="100"/>
    </row>
    <row r="20" spans="1:11">
      <c r="A20" s="84">
        <v>15</v>
      </c>
      <c r="B20" s="42" t="s">
        <v>49</v>
      </c>
      <c r="C20" s="43" t="s">
        <v>7</v>
      </c>
      <c r="D20" s="47">
        <v>9</v>
      </c>
      <c r="E20" s="11">
        <v>12</v>
      </c>
      <c r="F20" s="28">
        <f t="shared" si="0"/>
        <v>21</v>
      </c>
      <c r="G20" s="88">
        <v>6</v>
      </c>
      <c r="H20" s="88">
        <v>18</v>
      </c>
      <c r="I20" s="89">
        <f t="shared" si="1"/>
        <v>24</v>
      </c>
      <c r="J20" s="32">
        <f t="shared" si="2"/>
        <v>45</v>
      </c>
      <c r="K20" s="100"/>
    </row>
    <row r="21" spans="1:11">
      <c r="A21" s="84">
        <v>16</v>
      </c>
      <c r="B21" s="42" t="s">
        <v>51</v>
      </c>
      <c r="C21" s="43" t="s">
        <v>38</v>
      </c>
      <c r="D21" s="47">
        <v>16</v>
      </c>
      <c r="E21" s="11">
        <v>6</v>
      </c>
      <c r="F21" s="28">
        <f t="shared" si="0"/>
        <v>22</v>
      </c>
      <c r="G21" s="27">
        <v>7</v>
      </c>
      <c r="H21" s="27">
        <v>12</v>
      </c>
      <c r="I21" s="28">
        <f t="shared" si="1"/>
        <v>19</v>
      </c>
      <c r="J21" s="32">
        <f t="shared" si="2"/>
        <v>41</v>
      </c>
      <c r="K21" s="100"/>
    </row>
    <row r="22" spans="1:11">
      <c r="A22" s="84">
        <v>17</v>
      </c>
      <c r="B22" s="42" t="s">
        <v>64</v>
      </c>
      <c r="C22" s="43" t="s">
        <v>38</v>
      </c>
      <c r="D22" s="47">
        <v>0</v>
      </c>
      <c r="E22" s="11">
        <v>0</v>
      </c>
      <c r="F22" s="28">
        <f t="shared" si="0"/>
        <v>0</v>
      </c>
      <c r="G22" s="88">
        <v>10</v>
      </c>
      <c r="H22" s="88">
        <v>23</v>
      </c>
      <c r="I22" s="89">
        <f t="shared" si="1"/>
        <v>33</v>
      </c>
      <c r="J22" s="32">
        <f t="shared" si="2"/>
        <v>33</v>
      </c>
      <c r="K22" s="100"/>
    </row>
    <row r="23" spans="1:11">
      <c r="A23" s="84">
        <v>18</v>
      </c>
      <c r="B23" s="42" t="s">
        <v>60</v>
      </c>
      <c r="C23" s="43" t="s">
        <v>7</v>
      </c>
      <c r="D23" s="47">
        <v>0</v>
      </c>
      <c r="E23" s="11">
        <v>0</v>
      </c>
      <c r="F23" s="28">
        <f t="shared" si="0"/>
        <v>0</v>
      </c>
      <c r="G23" s="27">
        <v>19</v>
      </c>
      <c r="H23" s="27">
        <v>12</v>
      </c>
      <c r="I23" s="28">
        <f t="shared" si="1"/>
        <v>31</v>
      </c>
      <c r="J23" s="32">
        <f t="shared" si="2"/>
        <v>31</v>
      </c>
      <c r="K23" s="100"/>
    </row>
    <row r="24" spans="1:11">
      <c r="A24" s="84">
        <v>19</v>
      </c>
      <c r="B24" s="42" t="s">
        <v>47</v>
      </c>
      <c r="C24" s="43" t="s">
        <v>7</v>
      </c>
      <c r="D24" s="47">
        <v>0</v>
      </c>
      <c r="E24" s="11">
        <v>8</v>
      </c>
      <c r="F24" s="28">
        <f t="shared" si="0"/>
        <v>8</v>
      </c>
      <c r="G24" s="27">
        <v>16</v>
      </c>
      <c r="H24" s="27">
        <v>0</v>
      </c>
      <c r="I24" s="28">
        <f t="shared" si="1"/>
        <v>16</v>
      </c>
      <c r="J24" s="32">
        <f t="shared" si="2"/>
        <v>24</v>
      </c>
      <c r="K24" s="100"/>
    </row>
    <row r="25" spans="1:11" s="5" customFormat="1">
      <c r="A25" s="68">
        <v>20</v>
      </c>
      <c r="B25" s="44" t="s">
        <v>56</v>
      </c>
      <c r="C25" s="45" t="s">
        <v>5</v>
      </c>
      <c r="D25" s="85">
        <v>3</v>
      </c>
      <c r="E25" s="12">
        <v>0</v>
      </c>
      <c r="F25" s="30">
        <f t="shared" si="0"/>
        <v>3</v>
      </c>
      <c r="G25" s="29">
        <v>0</v>
      </c>
      <c r="H25" s="29">
        <v>0</v>
      </c>
      <c r="I25" s="30">
        <f t="shared" si="1"/>
        <v>0</v>
      </c>
      <c r="J25" s="33">
        <f t="shared" si="2"/>
        <v>3</v>
      </c>
      <c r="K25" s="100"/>
    </row>
  </sheetData>
  <sortState ref="B6:K25">
    <sortCondition descending="1" ref="J6:J25"/>
    <sortCondition descending="1" ref="K6:K25"/>
  </sortState>
  <mergeCells count="3">
    <mergeCell ref="A1:C1"/>
    <mergeCell ref="D1:G1"/>
    <mergeCell ref="H1:J1"/>
  </mergeCells>
  <conditionalFormatting sqref="D6:E25 G15:H20">
    <cfRule type="cellIs" dxfId="7" priority="4" operator="equal">
      <formula>30</formula>
    </cfRule>
  </conditionalFormatting>
  <conditionalFormatting sqref="G6:H20">
    <cfRule type="cellIs" dxfId="6" priority="3" operator="equal">
      <formula>30</formula>
    </cfRule>
  </conditionalFormatting>
  <conditionalFormatting sqref="G24:H25">
    <cfRule type="cellIs" dxfId="5" priority="2" operator="equal">
      <formula>30</formula>
    </cfRule>
  </conditionalFormatting>
  <conditionalFormatting sqref="G21:H2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120" zoomScaleNormal="120" workbookViewId="0">
      <selection activeCell="L12" sqref="L11:L12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7"/>
  </cols>
  <sheetData>
    <row r="1" spans="1:12" s="2" customFormat="1" ht="30.75" customHeight="1">
      <c r="A1" s="93" t="s">
        <v>62</v>
      </c>
      <c r="B1" s="93"/>
      <c r="C1" s="93"/>
      <c r="D1" s="93" t="s">
        <v>4</v>
      </c>
      <c r="E1" s="93"/>
      <c r="F1" s="93"/>
      <c r="G1" s="93"/>
      <c r="H1" s="92">
        <v>45949</v>
      </c>
      <c r="I1" s="92"/>
      <c r="J1" s="92"/>
      <c r="K1" s="82"/>
    </row>
    <row r="2" spans="1:12" s="5" customFormat="1">
      <c r="K2" s="7"/>
    </row>
    <row r="3" spans="1:12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2" s="5" customFormat="1" ht="15.75">
      <c r="A4" s="18"/>
      <c r="B4" s="18"/>
      <c r="C4" s="19"/>
      <c r="D4" s="19"/>
      <c r="E4" s="19"/>
      <c r="F4" s="19"/>
      <c r="G4" s="19"/>
      <c r="H4" s="19"/>
      <c r="I4" s="19"/>
      <c r="J4" s="20"/>
      <c r="K4" s="7"/>
    </row>
    <row r="5" spans="1:12" ht="15.75">
      <c r="A5" s="62" t="s">
        <v>28</v>
      </c>
      <c r="B5" s="62" t="s">
        <v>29</v>
      </c>
      <c r="C5" s="62" t="s">
        <v>30</v>
      </c>
      <c r="D5" s="63" t="s">
        <v>31</v>
      </c>
      <c r="E5" s="63" t="s">
        <v>32</v>
      </c>
      <c r="F5" s="63" t="s">
        <v>33</v>
      </c>
      <c r="G5" s="63" t="s">
        <v>34</v>
      </c>
      <c r="H5" s="63" t="s">
        <v>35</v>
      </c>
      <c r="I5" s="63" t="s">
        <v>36</v>
      </c>
      <c r="J5" s="63" t="s">
        <v>37</v>
      </c>
      <c r="K5" s="67" t="s">
        <v>71</v>
      </c>
    </row>
    <row r="6" spans="1:12" s="5" customFormat="1" ht="18" customHeight="1">
      <c r="A6" s="61">
        <v>1</v>
      </c>
      <c r="B6" s="69" t="s">
        <v>55</v>
      </c>
      <c r="C6" s="70" t="s">
        <v>2</v>
      </c>
      <c r="D6" s="71">
        <v>2</v>
      </c>
      <c r="E6" s="72">
        <v>6</v>
      </c>
      <c r="F6" s="26">
        <f>SUM(E6,D6)</f>
        <v>8</v>
      </c>
      <c r="G6" s="86">
        <v>3</v>
      </c>
      <c r="H6" s="86">
        <v>4</v>
      </c>
      <c r="I6" s="87">
        <f>SUM(G6,H6)</f>
        <v>7</v>
      </c>
      <c r="J6" s="95">
        <f>SUM(I6,F6)</f>
        <v>15</v>
      </c>
      <c r="K6" s="104">
        <v>12</v>
      </c>
      <c r="L6" s="20"/>
    </row>
    <row r="7" spans="1:12" s="5" customFormat="1" ht="18" customHeight="1">
      <c r="A7" s="48">
        <v>2</v>
      </c>
      <c r="B7" s="73" t="s">
        <v>59</v>
      </c>
      <c r="C7" s="74" t="s">
        <v>52</v>
      </c>
      <c r="D7" s="75">
        <v>0</v>
      </c>
      <c r="E7" s="76">
        <v>6</v>
      </c>
      <c r="F7" s="28">
        <f>SUM(E7,D7)</f>
        <v>6</v>
      </c>
      <c r="G7" s="27">
        <v>9</v>
      </c>
      <c r="H7" s="27">
        <v>0</v>
      </c>
      <c r="I7" s="28">
        <f>SUM(G7,H7)</f>
        <v>9</v>
      </c>
      <c r="J7" s="96">
        <f>SUM(I7,F7)</f>
        <v>15</v>
      </c>
      <c r="K7" s="105">
        <v>0</v>
      </c>
      <c r="L7" s="20"/>
    </row>
    <row r="8" spans="1:12" s="5" customFormat="1" ht="18" customHeight="1">
      <c r="A8" s="49">
        <v>3</v>
      </c>
      <c r="B8" s="77" t="s">
        <v>53</v>
      </c>
      <c r="C8" s="78" t="s">
        <v>52</v>
      </c>
      <c r="D8" s="79">
        <v>0</v>
      </c>
      <c r="E8" s="80">
        <v>4</v>
      </c>
      <c r="F8" s="30">
        <f>SUM(E8,D8)</f>
        <v>4</v>
      </c>
      <c r="G8" s="29">
        <v>0</v>
      </c>
      <c r="H8" s="29">
        <v>4</v>
      </c>
      <c r="I8" s="30">
        <f>SUM(G8,H8)</f>
        <v>4</v>
      </c>
      <c r="J8" s="33">
        <f>SUM(I8,F8)</f>
        <v>8</v>
      </c>
      <c r="K8" s="103"/>
      <c r="L8" s="20"/>
    </row>
    <row r="9" spans="1:12" ht="15.75">
      <c r="A9" s="20"/>
      <c r="B9" s="20"/>
      <c r="C9" s="20"/>
      <c r="D9" s="81"/>
      <c r="E9" s="81"/>
      <c r="F9" s="81"/>
      <c r="G9" s="81"/>
      <c r="H9" s="81"/>
      <c r="I9" s="81"/>
      <c r="J9" s="81"/>
      <c r="K9" s="19"/>
      <c r="L9" s="20"/>
    </row>
    <row r="10" spans="1:12" ht="15.75">
      <c r="A10" s="20"/>
      <c r="B10" s="20"/>
      <c r="C10" s="20"/>
      <c r="D10" s="81"/>
      <c r="E10" s="81"/>
      <c r="F10" s="81"/>
      <c r="G10" s="81"/>
      <c r="H10" s="81"/>
      <c r="I10" s="81"/>
      <c r="J10" s="81"/>
      <c r="K10" s="19"/>
      <c r="L10" s="20"/>
    </row>
    <row r="11" spans="1:12" ht="15.75">
      <c r="A11" s="20"/>
      <c r="B11" s="20"/>
      <c r="C11" s="20"/>
      <c r="D11" s="81"/>
      <c r="E11" s="81"/>
      <c r="F11" s="81"/>
      <c r="G11" s="81"/>
      <c r="H11" s="81"/>
      <c r="I11" s="81"/>
      <c r="J11" s="81"/>
      <c r="K11" s="19"/>
      <c r="L11" s="20"/>
    </row>
    <row r="12" spans="1:12" ht="15.75">
      <c r="A12" s="20"/>
      <c r="B12" s="20"/>
      <c r="C12" s="20"/>
      <c r="D12" s="81"/>
      <c r="E12" s="81"/>
      <c r="F12" s="81"/>
      <c r="G12" s="81"/>
      <c r="H12" s="81"/>
      <c r="I12" s="81"/>
      <c r="J12" s="81"/>
      <c r="K12" s="19"/>
      <c r="L12" s="20"/>
    </row>
    <row r="13" spans="1:12" ht="15.75">
      <c r="A13" s="20"/>
      <c r="B13" s="20"/>
      <c r="C13" s="20"/>
      <c r="D13" s="81"/>
      <c r="E13" s="81"/>
      <c r="F13" s="81"/>
      <c r="G13" s="81"/>
      <c r="H13" s="81"/>
      <c r="I13" s="81"/>
      <c r="J13" s="81"/>
      <c r="K13" s="19"/>
      <c r="L13" s="20"/>
    </row>
    <row r="14" spans="1:12" ht="15.7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9"/>
      <c r="L14" s="20"/>
    </row>
    <row r="15" spans="1:12" ht="15.7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19"/>
      <c r="L15" s="20"/>
    </row>
    <row r="16" spans="1:12" ht="15.7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19"/>
      <c r="L16" s="20"/>
    </row>
    <row r="17" spans="1:12" ht="15.7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19"/>
      <c r="L17" s="20"/>
    </row>
    <row r="18" spans="1:12" ht="15.7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19"/>
      <c r="L18" s="20"/>
    </row>
    <row r="19" spans="1:12" ht="15.7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19"/>
      <c r="L19" s="20"/>
    </row>
    <row r="20" spans="1:12" ht="15.7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19"/>
      <c r="L20" s="20"/>
    </row>
    <row r="21" spans="1:12" ht="15.7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19"/>
      <c r="L21" s="20"/>
    </row>
  </sheetData>
  <sortState ref="B6:K8">
    <sortCondition descending="1" ref="J6:J8"/>
    <sortCondition descending="1" ref="K6:K8"/>
  </sortState>
  <mergeCells count="3">
    <mergeCell ref="A1:C1"/>
    <mergeCell ref="D1:G1"/>
    <mergeCell ref="H1:J1"/>
  </mergeCells>
  <conditionalFormatting sqref="D6:E8">
    <cfRule type="cellIs" dxfId="3" priority="2" operator="equal">
      <formula>30</formula>
    </cfRule>
  </conditionalFormatting>
  <conditionalFormatting sqref="G6:H8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2025-10-19T15:37:00Z</cp:lastPrinted>
  <dcterms:created xsi:type="dcterms:W3CDTF">2018-08-26T19:37:11Z</dcterms:created>
  <dcterms:modified xsi:type="dcterms:W3CDTF">2025-10-20T19:11:04Z</dcterms:modified>
</cp:coreProperties>
</file>