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 activeTab="4"/>
  </bookViews>
  <sheets>
    <sheet name="Ereklasse" sheetId="1" r:id="rId1"/>
    <sheet name="1ste klasse" sheetId="2" r:id="rId2"/>
    <sheet name="2de klasse" sheetId="3" r:id="rId3"/>
    <sheet name="3de klasse" sheetId="4" r:id="rId4"/>
    <sheet name="Jeugd" sheetId="5" r:id="rId5"/>
  </sheets>
  <calcPr calcId="125725"/>
</workbook>
</file>

<file path=xl/calcChain.xml><?xml version="1.0" encoding="utf-8"?>
<calcChain xmlns="http://schemas.openxmlformats.org/spreadsheetml/2006/main">
  <c r="F7" i="4"/>
  <c r="F24"/>
  <c r="I24"/>
  <c r="J24" s="1"/>
  <c r="F11"/>
  <c r="I11"/>
  <c r="J11" s="1"/>
  <c r="F14" i="2"/>
  <c r="I14"/>
  <c r="J14" s="1"/>
  <c r="F6" i="4"/>
  <c r="I6"/>
  <c r="F13"/>
  <c r="I13"/>
  <c r="I23"/>
  <c r="F23"/>
  <c r="F10"/>
  <c r="I10"/>
  <c r="F20"/>
  <c r="I20"/>
  <c r="F19"/>
  <c r="I19"/>
  <c r="F9" i="3"/>
  <c r="I9"/>
  <c r="F14"/>
  <c r="I14"/>
  <c r="F6"/>
  <c r="I6"/>
  <c r="F11"/>
  <c r="I11"/>
  <c r="J10" i="4" l="1"/>
  <c r="J6"/>
  <c r="J9" i="3"/>
  <c r="J19" i="4"/>
  <c r="J20"/>
  <c r="J13"/>
  <c r="J23"/>
  <c r="J11" i="3"/>
  <c r="J6"/>
  <c r="J14"/>
  <c r="I12" i="2" l="1"/>
  <c r="F12"/>
  <c r="F9" i="4"/>
  <c r="I9"/>
  <c r="F15"/>
  <c r="I15"/>
  <c r="F10" i="3"/>
  <c r="I10"/>
  <c r="F8" i="5"/>
  <c r="I8"/>
  <c r="I9" i="1"/>
  <c r="F9"/>
  <c r="J12" i="2" l="1"/>
  <c r="J8" i="5"/>
  <c r="J9" i="1"/>
  <c r="J15" i="4"/>
  <c r="J10" i="3"/>
  <c r="J9" i="4"/>
  <c r="F21"/>
  <c r="I21"/>
  <c r="F12"/>
  <c r="I12"/>
  <c r="J12" l="1"/>
  <c r="J21"/>
  <c r="F6" i="5" l="1"/>
  <c r="I6"/>
  <c r="F7"/>
  <c r="I7"/>
  <c r="F25" i="4"/>
  <c r="I25"/>
  <c r="F16"/>
  <c r="I16"/>
  <c r="F7" i="2"/>
  <c r="I7"/>
  <c r="J7" i="5" l="1"/>
  <c r="J7" i="2"/>
  <c r="J6" i="5"/>
  <c r="J16" i="4"/>
  <c r="J25"/>
  <c r="F22"/>
  <c r="I22"/>
  <c r="F26"/>
  <c r="I26"/>
  <c r="F8"/>
  <c r="I8"/>
  <c r="F17"/>
  <c r="I17"/>
  <c r="F18"/>
  <c r="I18"/>
  <c r="I7"/>
  <c r="F14"/>
  <c r="I14"/>
  <c r="F7" i="3"/>
  <c r="I7"/>
  <c r="F8"/>
  <c r="I8"/>
  <c r="F13"/>
  <c r="I13"/>
  <c r="F12"/>
  <c r="I12"/>
  <c r="F15" i="2"/>
  <c r="I15"/>
  <c r="F6"/>
  <c r="I6"/>
  <c r="F10"/>
  <c r="I10"/>
  <c r="F11"/>
  <c r="I11"/>
  <c r="F16"/>
  <c r="I16"/>
  <c r="F8"/>
  <c r="I8"/>
  <c r="F9"/>
  <c r="I9"/>
  <c r="F14" i="1"/>
  <c r="I14"/>
  <c r="F13"/>
  <c r="I13"/>
  <c r="F10"/>
  <c r="I10"/>
  <c r="F8"/>
  <c r="I8"/>
  <c r="F15"/>
  <c r="I15"/>
  <c r="F12"/>
  <c r="I12"/>
  <c r="F11"/>
  <c r="I11"/>
  <c r="F6"/>
  <c r="I6"/>
  <c r="F7"/>
  <c r="I7"/>
  <c r="I13" i="2"/>
  <c r="F13"/>
  <c r="J13" i="1" l="1"/>
  <c r="J13" i="3"/>
  <c r="J15" i="1"/>
  <c r="J7"/>
  <c r="J12"/>
  <c r="J6"/>
  <c r="J22" i="4"/>
  <c r="J11" i="1"/>
  <c r="J8" i="3"/>
  <c r="J7"/>
  <c r="J12"/>
  <c r="J8" i="2"/>
  <c r="J16"/>
  <c r="J11"/>
  <c r="J13"/>
  <c r="J6"/>
  <c r="J15"/>
  <c r="J10"/>
  <c r="J9"/>
  <c r="J10" i="1"/>
  <c r="J14"/>
  <c r="J26" i="4"/>
  <c r="J18"/>
  <c r="J8"/>
  <c r="J7"/>
  <c r="J8" i="1"/>
  <c r="J14" i="4"/>
  <c r="J17"/>
</calcChain>
</file>

<file path=xl/sharedStrings.xml><?xml version="1.0" encoding="utf-8"?>
<sst xmlns="http://schemas.openxmlformats.org/spreadsheetml/2006/main" count="173" uniqueCount="77">
  <si>
    <t>Ereklasse</t>
  </si>
  <si>
    <t>Declerck Gino</t>
  </si>
  <si>
    <t>Bekegem</t>
  </si>
  <si>
    <t>Dejonckheere Patrick</t>
  </si>
  <si>
    <t>Roeselare</t>
  </si>
  <si>
    <t>Eindhout</t>
  </si>
  <si>
    <t>Driesen Luc</t>
  </si>
  <si>
    <t>Deurne</t>
  </si>
  <si>
    <t>Tongerlo</t>
  </si>
  <si>
    <t>Stas Rik</t>
  </si>
  <si>
    <t>Vandenberghe Marc</t>
  </si>
  <si>
    <t>Vandewalle Daniël</t>
  </si>
  <si>
    <t>Vanwonterghem Aurelia</t>
  </si>
  <si>
    <t>Vanwonterghem Guida</t>
  </si>
  <si>
    <t>1ste klasse</t>
  </si>
  <si>
    <t>De Meyer Cindy</t>
  </si>
  <si>
    <t>Loomans Agnes</t>
  </si>
  <si>
    <t>Vandenberghe Sjouke</t>
  </si>
  <si>
    <t>Willems Wesley</t>
  </si>
  <si>
    <t>2 de klasse</t>
  </si>
  <si>
    <t>Lambrechts Monique</t>
  </si>
  <si>
    <t>3de klasse</t>
  </si>
  <si>
    <t>De Meyer Gerard</t>
  </si>
  <si>
    <t>Ecran Johnny</t>
  </si>
  <si>
    <t>Schollier Maurice</t>
  </si>
  <si>
    <t>Segers Viviane</t>
  </si>
  <si>
    <t>Jeugd</t>
  </si>
  <si>
    <t>Pos.</t>
  </si>
  <si>
    <t>Naam</t>
  </si>
  <si>
    <t>Club</t>
  </si>
  <si>
    <t>S1</t>
  </si>
  <si>
    <t>S2</t>
  </si>
  <si>
    <t>Sub 1</t>
  </si>
  <si>
    <t>S3</t>
  </si>
  <si>
    <t>S4</t>
  </si>
  <si>
    <t>Sub 2</t>
  </si>
  <si>
    <t>Totaal</t>
  </si>
  <si>
    <t>Keymis Ludgard</t>
  </si>
  <si>
    <t xml:space="preserve">Bekegem </t>
  </si>
  <si>
    <t>Decomble Tilly</t>
  </si>
  <si>
    <t>De Bock Guy</t>
  </si>
  <si>
    <t>Plysier Koen</t>
  </si>
  <si>
    <t>Evans Phil</t>
  </si>
  <si>
    <t>Thijs Charles</t>
  </si>
  <si>
    <t>Govers Jack</t>
  </si>
  <si>
    <t>Couwels Annemie</t>
  </si>
  <si>
    <t>De Meyer Kelly</t>
  </si>
  <si>
    <t>Decap Cindy</t>
  </si>
  <si>
    <t>Keymis Rina</t>
  </si>
  <si>
    <t>Maene Marnix</t>
  </si>
  <si>
    <t>Malomgré Jel</t>
  </si>
  <si>
    <t>Pauwels Fien</t>
  </si>
  <si>
    <t>Plysier Gibsy</t>
  </si>
  <si>
    <t>Schepens Nicole</t>
  </si>
  <si>
    <t>Thijs Philomena</t>
  </si>
  <si>
    <t>Veres Gabriela</t>
  </si>
  <si>
    <t>Verstraeten Jan</t>
  </si>
  <si>
    <t xml:space="preserve">Deurne </t>
  </si>
  <si>
    <t>Willems Brix</t>
  </si>
  <si>
    <t>Pipeleers Johny</t>
  </si>
  <si>
    <t>Willems Vic</t>
  </si>
  <si>
    <t>Cornelissen Els</t>
  </si>
  <si>
    <t>Deklerck Franky</t>
  </si>
  <si>
    <t>Heurckmans Greg</t>
  </si>
  <si>
    <t>Van Looy Jef</t>
  </si>
  <si>
    <t>De Bock Quinten</t>
  </si>
  <si>
    <t>De Bock Yana</t>
  </si>
  <si>
    <t>Vandoninck Hanny</t>
  </si>
  <si>
    <t>Samyn Olivier</t>
  </si>
  <si>
    <t>Superprestige 2024-25</t>
  </si>
  <si>
    <t>Blomme Kris</t>
  </si>
  <si>
    <t>Carnes Ray</t>
  </si>
  <si>
    <t>Delplancke Claude</t>
  </si>
  <si>
    <t>Adam Rudy</t>
  </si>
  <si>
    <t>Stoffer Frank</t>
  </si>
  <si>
    <t>Haeseldonckx Jos</t>
  </si>
  <si>
    <t>Van Mil Joran</t>
  </si>
</sst>
</file>

<file path=xl/styles.xml><?xml version="1.0" encoding="utf-8"?>
<styleSheet xmlns="http://schemas.openxmlformats.org/spreadsheetml/2006/main">
  <numFmts count="1">
    <numFmt numFmtId="164" formatCode="[$-813]d\ mmmm\ yyyy;@"/>
  </numFmts>
  <fonts count="7">
    <font>
      <sz val="11"/>
      <color theme="1"/>
      <name val="Calibri"/>
      <family val="2"/>
      <scheme val="minor"/>
    </font>
    <font>
      <i/>
      <sz val="11"/>
      <color theme="1"/>
      <name val="Bangle"/>
    </font>
    <font>
      <i/>
      <sz val="16"/>
      <color theme="1"/>
      <name val="Bangle"/>
    </font>
    <font>
      <i/>
      <sz val="14"/>
      <color theme="1"/>
      <name val="Bangle"/>
    </font>
    <font>
      <i/>
      <sz val="12"/>
      <color theme="1"/>
      <name val="Bangle"/>
    </font>
    <font>
      <i/>
      <sz val="10"/>
      <color theme="1"/>
      <name val="Bangle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5" fillId="0" borderId="4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3" xfId="0" applyFont="1" applyFill="1" applyBorder="1"/>
    <xf numFmtId="0" fontId="5" fillId="0" borderId="4" xfId="0" applyFont="1" applyFill="1" applyBorder="1"/>
    <xf numFmtId="0" fontId="5" fillId="0" borderId="6" xfId="0" applyFont="1" applyFill="1" applyBorder="1"/>
    <xf numFmtId="0" fontId="5" fillId="0" borderId="7" xfId="0" applyFont="1" applyFill="1" applyBorder="1"/>
    <xf numFmtId="0" fontId="5" fillId="0" borderId="9" xfId="0" applyFont="1" applyFill="1" applyBorder="1"/>
    <xf numFmtId="0" fontId="5" fillId="0" borderId="1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left"/>
    </xf>
    <xf numFmtId="0" fontId="5" fillId="0" borderId="20" xfId="0" applyFont="1" applyFill="1" applyBorder="1" applyAlignment="1">
      <alignment horizontal="left"/>
    </xf>
    <xf numFmtId="0" fontId="1" fillId="0" borderId="21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5" fillId="0" borderId="19" xfId="0" applyFont="1" applyFill="1" applyBorder="1"/>
    <xf numFmtId="0" fontId="5" fillId="0" borderId="20" xfId="0" applyFont="1" applyFill="1" applyBorder="1"/>
    <xf numFmtId="0" fontId="5" fillId="0" borderId="12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4" fillId="0" borderId="17" xfId="0" applyFont="1" applyBorder="1"/>
    <xf numFmtId="0" fontId="4" fillId="0" borderId="17" xfId="0" applyFont="1" applyBorder="1" applyAlignment="1">
      <alignment horizontal="center"/>
    </xf>
  </cellXfs>
  <cellStyles count="1">
    <cellStyle name="Standaard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zoomScale="120" zoomScaleNormal="120" workbookViewId="0">
      <selection activeCell="K13" sqref="K13"/>
    </sheetView>
  </sheetViews>
  <sheetFormatPr defaultRowHeight="15"/>
  <cols>
    <col min="1" max="1" width="6.5703125" customWidth="1"/>
    <col min="2" max="2" width="25.28515625" customWidth="1"/>
    <col min="3" max="3" width="11.7109375" customWidth="1"/>
    <col min="4" max="10" width="9.140625" style="5"/>
  </cols>
  <sheetData>
    <row r="1" spans="1:11" s="2" customFormat="1" ht="30.75" customHeight="1">
      <c r="A1" s="2" t="s">
        <v>69</v>
      </c>
      <c r="D1" s="78" t="s">
        <v>7</v>
      </c>
      <c r="E1" s="78"/>
      <c r="F1" s="76"/>
      <c r="G1" s="77">
        <v>45774</v>
      </c>
      <c r="H1" s="77"/>
      <c r="I1" s="77"/>
    </row>
    <row r="3" spans="1:11" s="1" customFormat="1">
      <c r="A3" s="7"/>
      <c r="B3" s="4" t="s">
        <v>0</v>
      </c>
      <c r="E3" s="8"/>
      <c r="F3" s="8"/>
      <c r="G3" s="8"/>
      <c r="H3" s="8"/>
      <c r="I3" s="8"/>
      <c r="J3" s="8"/>
      <c r="K3" s="8"/>
    </row>
    <row r="4" spans="1:11" s="1" customFormat="1" ht="14.25">
      <c r="D4" s="8"/>
      <c r="E4" s="8"/>
      <c r="F4" s="8"/>
      <c r="G4" s="8"/>
      <c r="H4" s="8"/>
      <c r="I4" s="8"/>
      <c r="J4" s="8"/>
    </row>
    <row r="5" spans="1:11" s="7" customFormat="1" ht="14.25">
      <c r="A5" s="7" t="s">
        <v>27</v>
      </c>
      <c r="B5" s="7" t="s">
        <v>28</v>
      </c>
      <c r="C5" s="7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34</v>
      </c>
      <c r="I5" s="8" t="s">
        <v>35</v>
      </c>
      <c r="J5" s="8" t="s">
        <v>36</v>
      </c>
    </row>
    <row r="6" spans="1:11" s="1" customFormat="1" ht="14.25">
      <c r="A6" s="20">
        <v>1</v>
      </c>
      <c r="B6" s="47" t="s">
        <v>1</v>
      </c>
      <c r="C6" s="48" t="s">
        <v>2</v>
      </c>
      <c r="D6" s="36">
        <v>30</v>
      </c>
      <c r="E6" s="37">
        <v>30</v>
      </c>
      <c r="F6" s="38">
        <f>SUM(D6,E6)</f>
        <v>60</v>
      </c>
      <c r="G6" s="37">
        <v>28</v>
      </c>
      <c r="H6" s="37">
        <v>30</v>
      </c>
      <c r="I6" s="38">
        <f>SUM(G6,H6)</f>
        <v>58</v>
      </c>
      <c r="J6" s="43">
        <f>SUM(F6,I6)</f>
        <v>118</v>
      </c>
    </row>
    <row r="7" spans="1:11" s="1" customFormat="1" ht="14.25">
      <c r="A7" s="21">
        <v>2</v>
      </c>
      <c r="B7" s="49" t="s">
        <v>41</v>
      </c>
      <c r="C7" s="50" t="s">
        <v>4</v>
      </c>
      <c r="D7" s="25">
        <v>28</v>
      </c>
      <c r="E7" s="39">
        <v>30</v>
      </c>
      <c r="F7" s="40">
        <f>SUM(D7,E7)</f>
        <v>58</v>
      </c>
      <c r="G7" s="39">
        <v>30</v>
      </c>
      <c r="H7" s="39">
        <v>30</v>
      </c>
      <c r="I7" s="40">
        <f>SUM(G7,H7)</f>
        <v>60</v>
      </c>
      <c r="J7" s="44">
        <f>SUM(F7,I7)</f>
        <v>118</v>
      </c>
    </row>
    <row r="8" spans="1:11" s="1" customFormat="1" ht="14.25">
      <c r="A8" s="21">
        <v>3</v>
      </c>
      <c r="B8" s="49" t="s">
        <v>6</v>
      </c>
      <c r="C8" s="50" t="s">
        <v>7</v>
      </c>
      <c r="D8" s="25">
        <v>28</v>
      </c>
      <c r="E8" s="39">
        <v>30</v>
      </c>
      <c r="F8" s="40">
        <f>SUM(D8,E8)</f>
        <v>58</v>
      </c>
      <c r="G8" s="39">
        <v>28</v>
      </c>
      <c r="H8" s="39">
        <v>28</v>
      </c>
      <c r="I8" s="40">
        <f>SUM(G8,H8)</f>
        <v>56</v>
      </c>
      <c r="J8" s="44">
        <f>SUM(F8,I8)</f>
        <v>114</v>
      </c>
    </row>
    <row r="9" spans="1:11" s="1" customFormat="1" ht="14.25">
      <c r="A9" s="21">
        <v>4</v>
      </c>
      <c r="B9" s="49" t="s">
        <v>42</v>
      </c>
      <c r="C9" s="50" t="s">
        <v>7</v>
      </c>
      <c r="D9" s="25">
        <v>26</v>
      </c>
      <c r="E9" s="39">
        <v>26</v>
      </c>
      <c r="F9" s="40">
        <f>SUM(D9,E9)</f>
        <v>52</v>
      </c>
      <c r="G9" s="39">
        <v>28</v>
      </c>
      <c r="H9" s="39">
        <v>26</v>
      </c>
      <c r="I9" s="40">
        <f>SUM(G9,H9)</f>
        <v>54</v>
      </c>
      <c r="J9" s="45">
        <f>SUM(F9,I9)</f>
        <v>106</v>
      </c>
    </row>
    <row r="10" spans="1:11" s="1" customFormat="1" ht="14.25">
      <c r="A10" s="21">
        <v>5</v>
      </c>
      <c r="B10" s="49" t="s">
        <v>40</v>
      </c>
      <c r="C10" s="50" t="s">
        <v>7</v>
      </c>
      <c r="D10" s="25">
        <v>30</v>
      </c>
      <c r="E10" s="39">
        <v>25</v>
      </c>
      <c r="F10" s="40">
        <f>SUM(D10,E10)</f>
        <v>55</v>
      </c>
      <c r="G10" s="39">
        <v>15</v>
      </c>
      <c r="H10" s="39">
        <v>30</v>
      </c>
      <c r="I10" s="40">
        <f>SUM(G10,H10)</f>
        <v>45</v>
      </c>
      <c r="J10" s="44">
        <f>SUM(F10,I10)</f>
        <v>100</v>
      </c>
    </row>
    <row r="11" spans="1:11" s="1" customFormat="1" ht="14.25">
      <c r="A11" s="21">
        <v>6</v>
      </c>
      <c r="B11" s="49" t="s">
        <v>20</v>
      </c>
      <c r="C11" s="50" t="s">
        <v>5</v>
      </c>
      <c r="D11" s="25">
        <v>28</v>
      </c>
      <c r="E11" s="39">
        <v>16</v>
      </c>
      <c r="F11" s="40">
        <f>SUM(D11,E11)</f>
        <v>44</v>
      </c>
      <c r="G11" s="39">
        <v>13</v>
      </c>
      <c r="H11" s="39">
        <v>28</v>
      </c>
      <c r="I11" s="40">
        <f>SUM(G11,H11)</f>
        <v>41</v>
      </c>
      <c r="J11" s="44">
        <f>SUM(F11,I11)</f>
        <v>85</v>
      </c>
    </row>
    <row r="12" spans="1:11" s="1" customFormat="1" ht="14.25">
      <c r="A12" s="21">
        <v>7</v>
      </c>
      <c r="B12" s="49" t="s">
        <v>24</v>
      </c>
      <c r="C12" s="50" t="s">
        <v>2</v>
      </c>
      <c r="D12" s="25">
        <v>10</v>
      </c>
      <c r="E12" s="39">
        <v>20</v>
      </c>
      <c r="F12" s="40">
        <f>SUM(D12,E12)</f>
        <v>30</v>
      </c>
      <c r="G12" s="39">
        <v>28</v>
      </c>
      <c r="H12" s="39">
        <v>16</v>
      </c>
      <c r="I12" s="40">
        <f>SUM(G12,H12)</f>
        <v>44</v>
      </c>
      <c r="J12" s="44">
        <f>SUM(F12,I12)</f>
        <v>74</v>
      </c>
    </row>
    <row r="13" spans="1:11" s="1" customFormat="1" ht="14.25">
      <c r="A13" s="21">
        <v>8</v>
      </c>
      <c r="B13" s="49" t="s">
        <v>17</v>
      </c>
      <c r="C13" s="50" t="s">
        <v>2</v>
      </c>
      <c r="D13" s="25">
        <v>26</v>
      </c>
      <c r="E13" s="39">
        <v>3</v>
      </c>
      <c r="F13" s="40">
        <f>SUM(D13,E13)</f>
        <v>29</v>
      </c>
      <c r="G13" s="39">
        <v>22</v>
      </c>
      <c r="H13" s="39">
        <v>22</v>
      </c>
      <c r="I13" s="40">
        <f>SUM(G13,H13)</f>
        <v>44</v>
      </c>
      <c r="J13" s="44">
        <f>SUM(F13,I13)</f>
        <v>73</v>
      </c>
    </row>
    <row r="14" spans="1:11" s="1" customFormat="1" ht="14.25">
      <c r="A14" s="21">
        <v>9</v>
      </c>
      <c r="B14" s="49" t="s">
        <v>3</v>
      </c>
      <c r="C14" s="50" t="s">
        <v>4</v>
      </c>
      <c r="D14" s="25">
        <v>20</v>
      </c>
      <c r="E14" s="39">
        <v>20</v>
      </c>
      <c r="F14" s="40">
        <f>SUM(D14,E14)</f>
        <v>40</v>
      </c>
      <c r="G14" s="39">
        <v>0</v>
      </c>
      <c r="H14" s="39">
        <v>20</v>
      </c>
      <c r="I14" s="40">
        <f>SUM(G14,H14)</f>
        <v>20</v>
      </c>
      <c r="J14" s="44">
        <f>SUM(F14,I14)</f>
        <v>60</v>
      </c>
    </row>
    <row r="15" spans="1:11" s="1" customFormat="1" ht="14.25">
      <c r="A15" s="74">
        <v>10</v>
      </c>
      <c r="B15" s="51" t="s">
        <v>12</v>
      </c>
      <c r="C15" s="52" t="s">
        <v>2</v>
      </c>
      <c r="D15" s="26">
        <v>0</v>
      </c>
      <c r="E15" s="41">
        <v>13</v>
      </c>
      <c r="F15" s="42">
        <f>SUM(D15,E15)</f>
        <v>13</v>
      </c>
      <c r="G15" s="41">
        <v>7</v>
      </c>
      <c r="H15" s="41">
        <v>23</v>
      </c>
      <c r="I15" s="42">
        <f>SUM(G15,H15)</f>
        <v>30</v>
      </c>
      <c r="J15" s="46">
        <f>SUM(F15,I15)</f>
        <v>43</v>
      </c>
    </row>
    <row r="16" spans="1:11" s="1" customFormat="1" ht="14.25">
      <c r="C16" s="8"/>
      <c r="D16" s="8"/>
      <c r="E16" s="8"/>
      <c r="F16" s="8"/>
      <c r="G16" s="8"/>
      <c r="H16" s="8"/>
      <c r="I16" s="8"/>
    </row>
    <row r="17" spans="2:14" s="1" customFormat="1" ht="14.25">
      <c r="C17" s="8"/>
      <c r="D17" s="8"/>
      <c r="E17" s="8"/>
      <c r="F17" s="8"/>
      <c r="G17" s="8"/>
      <c r="H17" s="8"/>
      <c r="I17" s="8"/>
    </row>
    <row r="18" spans="2:14" s="1" customFormat="1" ht="14.25">
      <c r="D18" s="8"/>
      <c r="E18" s="8"/>
      <c r="F18" s="8"/>
      <c r="G18" s="8"/>
      <c r="H18" s="8"/>
      <c r="I18" s="8"/>
      <c r="J18" s="8"/>
    </row>
    <row r="19" spans="2:14" s="1" customFormat="1" ht="14.25">
      <c r="D19" s="8"/>
      <c r="E19" s="8"/>
      <c r="F19" s="8"/>
      <c r="G19" s="8"/>
      <c r="H19" s="8"/>
      <c r="I19" s="8"/>
      <c r="J19" s="8"/>
    </row>
    <row r="20" spans="2:14" s="1" customFormat="1" ht="14.25">
      <c r="D20" s="8"/>
      <c r="E20" s="8"/>
      <c r="F20" s="8"/>
      <c r="G20" s="8"/>
      <c r="H20" s="8"/>
      <c r="I20" s="8"/>
      <c r="J20" s="8"/>
    </row>
    <row r="21" spans="2:14" s="1" customFormat="1" ht="14.25">
      <c r="D21" s="8"/>
      <c r="E21" s="8"/>
      <c r="F21" s="8"/>
      <c r="G21" s="8"/>
      <c r="H21" s="8"/>
      <c r="I21" s="8"/>
      <c r="J21" s="8"/>
    </row>
    <row r="22" spans="2:14" s="1" customFormat="1" ht="14.25">
      <c r="D22" s="8"/>
      <c r="E22" s="8"/>
      <c r="F22" s="8"/>
      <c r="G22" s="8"/>
      <c r="H22" s="8"/>
      <c r="I22" s="8"/>
      <c r="J22" s="8"/>
    </row>
    <row r="23" spans="2:14" s="1" customFormat="1" ht="14.25">
      <c r="D23" s="8"/>
      <c r="E23" s="8"/>
      <c r="F23" s="8"/>
      <c r="G23" s="8"/>
      <c r="H23" s="8"/>
      <c r="I23" s="8"/>
      <c r="J23" s="8"/>
    </row>
    <row r="24" spans="2:14" s="1" customFormat="1" ht="14.25">
      <c r="D24" s="8"/>
      <c r="E24" s="8"/>
      <c r="F24" s="8"/>
      <c r="G24" s="8"/>
      <c r="H24" s="8"/>
      <c r="I24" s="8"/>
      <c r="J24" s="8"/>
    </row>
    <row r="25" spans="2:14" s="1" customFormat="1" ht="14.25">
      <c r="D25" s="8"/>
      <c r="E25" s="8"/>
      <c r="F25" s="8"/>
      <c r="G25" s="8"/>
      <c r="H25" s="8"/>
      <c r="I25" s="8"/>
      <c r="J25" s="8"/>
    </row>
    <row r="26" spans="2:14" s="1" customFormat="1" ht="14.25">
      <c r="D26" s="8"/>
      <c r="E26" s="8"/>
      <c r="F26" s="8"/>
      <c r="G26" s="8"/>
      <c r="H26" s="8"/>
      <c r="I26" s="8"/>
      <c r="J26" s="8"/>
    </row>
    <row r="27" spans="2:14" s="1" customFormat="1" ht="14.25">
      <c r="D27" s="8"/>
      <c r="E27" s="8"/>
      <c r="F27" s="8"/>
      <c r="G27" s="8"/>
      <c r="H27" s="8"/>
      <c r="I27" s="8"/>
      <c r="J27" s="8"/>
    </row>
    <row r="28" spans="2:14" s="1" customFormat="1">
      <c r="B28"/>
      <c r="C28"/>
      <c r="D28" s="5"/>
      <c r="E28" s="5"/>
      <c r="F28" s="5"/>
      <c r="G28" s="5"/>
      <c r="H28" s="5"/>
      <c r="I28" s="5"/>
      <c r="J28" s="5"/>
    </row>
    <row r="29" spans="2:14" s="1" customFormat="1">
      <c r="B29"/>
      <c r="C29"/>
      <c r="D29" s="5"/>
      <c r="E29" s="5"/>
      <c r="F29" s="5"/>
      <c r="G29" s="5"/>
      <c r="H29" s="5"/>
      <c r="I29" s="5"/>
      <c r="J29" s="5"/>
    </row>
    <row r="30" spans="2:14" s="1" customFormat="1">
      <c r="B30"/>
      <c r="C30"/>
      <c r="D30" s="5"/>
      <c r="E30" s="5"/>
      <c r="F30" s="5"/>
      <c r="G30" s="5"/>
      <c r="H30" s="5"/>
      <c r="I30" s="5"/>
      <c r="J30" s="5"/>
    </row>
    <row r="31" spans="2:14" s="1" customFormat="1">
      <c r="B31"/>
      <c r="C31"/>
      <c r="D31" s="5"/>
      <c r="E31" s="5"/>
      <c r="F31" s="5"/>
      <c r="G31" s="5"/>
      <c r="H31" s="5"/>
      <c r="I31" s="5"/>
      <c r="J31" s="5"/>
      <c r="K31"/>
      <c r="L31"/>
      <c r="M31"/>
    </row>
    <row r="32" spans="2:14" s="1" customFormat="1">
      <c r="B32"/>
      <c r="C32"/>
      <c r="D32" s="5"/>
      <c r="E32" s="5"/>
      <c r="F32" s="5"/>
      <c r="G32" s="5"/>
      <c r="H32" s="5"/>
      <c r="I32" s="5"/>
      <c r="J32" s="5"/>
      <c r="K32"/>
      <c r="L32"/>
      <c r="M32"/>
      <c r="N32"/>
    </row>
  </sheetData>
  <sortState ref="B6:J15">
    <sortCondition descending="1" ref="J6:J15"/>
  </sortState>
  <mergeCells count="2">
    <mergeCell ref="G1:I1"/>
    <mergeCell ref="D1:E1"/>
  </mergeCells>
  <conditionalFormatting sqref="D6:E15 G6:H15">
    <cfRule type="cellIs" dxfId="4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6"/>
  <sheetViews>
    <sheetView zoomScale="120" zoomScaleNormal="120" workbookViewId="0">
      <selection activeCell="B5" sqref="B5:J16"/>
    </sheetView>
  </sheetViews>
  <sheetFormatPr defaultRowHeight="15"/>
  <cols>
    <col min="1" max="1" width="6.5703125" customWidth="1"/>
    <col min="2" max="2" width="25.28515625" customWidth="1"/>
    <col min="3" max="3" width="11.7109375" customWidth="1"/>
  </cols>
  <sheetData>
    <row r="1" spans="1:11" s="2" customFormat="1" ht="30.75" customHeight="1">
      <c r="A1" s="2" t="s">
        <v>69</v>
      </c>
      <c r="D1" s="78" t="s">
        <v>7</v>
      </c>
      <c r="E1" s="78"/>
      <c r="F1" s="76"/>
      <c r="G1" s="77">
        <v>45774</v>
      </c>
      <c r="H1" s="77"/>
      <c r="I1" s="77"/>
    </row>
    <row r="2" spans="1:11">
      <c r="A2" s="10"/>
      <c r="B2" s="7"/>
      <c r="C2" s="7"/>
      <c r="D2" s="8"/>
      <c r="E2" s="8"/>
      <c r="F2" s="8"/>
      <c r="G2" s="8"/>
      <c r="H2" s="8"/>
      <c r="I2" s="8"/>
      <c r="J2" s="8"/>
    </row>
    <row r="3" spans="1:11">
      <c r="A3" s="6"/>
      <c r="B3" s="9" t="s">
        <v>14</v>
      </c>
      <c r="C3" s="7"/>
      <c r="D3" s="7"/>
      <c r="E3" s="8"/>
      <c r="F3" s="8"/>
      <c r="G3" s="8"/>
      <c r="H3" s="8"/>
      <c r="I3" s="8"/>
      <c r="J3" s="8"/>
      <c r="K3" s="8"/>
    </row>
    <row r="4" spans="1:11" s="6" customFormat="1">
      <c r="A4" s="9"/>
      <c r="B4" s="7"/>
      <c r="C4" s="7"/>
      <c r="D4" s="8"/>
      <c r="E4" s="8"/>
      <c r="F4" s="8"/>
      <c r="G4" s="8"/>
      <c r="H4" s="8"/>
      <c r="I4" s="8"/>
      <c r="J4" s="8"/>
    </row>
    <row r="5" spans="1:11">
      <c r="A5" s="7" t="s">
        <v>27</v>
      </c>
      <c r="B5" s="7" t="s">
        <v>28</v>
      </c>
      <c r="C5" s="7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34</v>
      </c>
      <c r="I5" s="8" t="s">
        <v>35</v>
      </c>
      <c r="J5" s="8" t="s">
        <v>36</v>
      </c>
    </row>
    <row r="6" spans="1:11">
      <c r="A6" s="67">
        <v>1</v>
      </c>
      <c r="B6" s="47" t="s">
        <v>13</v>
      </c>
      <c r="C6" s="48" t="s">
        <v>2</v>
      </c>
      <c r="D6" s="70">
        <v>23</v>
      </c>
      <c r="E6" s="17">
        <v>23</v>
      </c>
      <c r="F6" s="14">
        <f>SUM(D6,E6)</f>
        <v>46</v>
      </c>
      <c r="G6" s="17">
        <v>30</v>
      </c>
      <c r="H6" s="17">
        <v>22</v>
      </c>
      <c r="I6" s="14">
        <f>SUM(G6,H6)</f>
        <v>52</v>
      </c>
      <c r="J6" s="31">
        <f>SUM(F6,I6)</f>
        <v>98</v>
      </c>
    </row>
    <row r="7" spans="1:11">
      <c r="A7" s="68">
        <v>2</v>
      </c>
      <c r="B7" s="49" t="s">
        <v>52</v>
      </c>
      <c r="C7" s="50" t="s">
        <v>4</v>
      </c>
      <c r="D7" s="71">
        <v>26</v>
      </c>
      <c r="E7" s="18">
        <v>28</v>
      </c>
      <c r="F7" s="15">
        <f>SUM(D7,E7)</f>
        <v>54</v>
      </c>
      <c r="G7" s="18">
        <v>13</v>
      </c>
      <c r="H7" s="18">
        <v>28</v>
      </c>
      <c r="I7" s="15">
        <f>SUM(G7,H7)</f>
        <v>41</v>
      </c>
      <c r="J7" s="32">
        <f>SUM(F7,I7)</f>
        <v>95</v>
      </c>
    </row>
    <row r="8" spans="1:11">
      <c r="A8" s="68">
        <v>3</v>
      </c>
      <c r="B8" s="49" t="s">
        <v>39</v>
      </c>
      <c r="C8" s="50" t="s">
        <v>2</v>
      </c>
      <c r="D8" s="71">
        <v>23</v>
      </c>
      <c r="E8" s="18">
        <v>10</v>
      </c>
      <c r="F8" s="15">
        <f>SUM(D8,E8)</f>
        <v>33</v>
      </c>
      <c r="G8" s="18">
        <v>28</v>
      </c>
      <c r="H8" s="18">
        <v>26</v>
      </c>
      <c r="I8" s="15">
        <f>SUM(G8,H8)</f>
        <v>54</v>
      </c>
      <c r="J8" s="32">
        <f>SUM(F8,I8)</f>
        <v>87</v>
      </c>
    </row>
    <row r="9" spans="1:11" s="6" customFormat="1">
      <c r="A9" s="68">
        <v>4</v>
      </c>
      <c r="B9" s="55" t="s">
        <v>49</v>
      </c>
      <c r="C9" s="56" t="s">
        <v>2</v>
      </c>
      <c r="D9" s="71">
        <v>10</v>
      </c>
      <c r="E9" s="18">
        <v>22</v>
      </c>
      <c r="F9" s="15">
        <f>SUM(D9,E9)</f>
        <v>32</v>
      </c>
      <c r="G9" s="18">
        <v>23</v>
      </c>
      <c r="H9" s="18">
        <v>30</v>
      </c>
      <c r="I9" s="15">
        <f>SUM(G9,H9)</f>
        <v>53</v>
      </c>
      <c r="J9" s="32">
        <f>SUM(F9,I9)</f>
        <v>85</v>
      </c>
    </row>
    <row r="10" spans="1:11">
      <c r="A10" s="68">
        <v>5</v>
      </c>
      <c r="B10" s="49" t="s">
        <v>15</v>
      </c>
      <c r="C10" s="50" t="s">
        <v>7</v>
      </c>
      <c r="D10" s="71">
        <v>13</v>
      </c>
      <c r="E10" s="18">
        <v>23</v>
      </c>
      <c r="F10" s="15">
        <f>SUM(D10,E10)</f>
        <v>36</v>
      </c>
      <c r="G10" s="18">
        <v>20</v>
      </c>
      <c r="H10" s="18">
        <v>26</v>
      </c>
      <c r="I10" s="15">
        <f>SUM(G10,H10)</f>
        <v>46</v>
      </c>
      <c r="J10" s="32">
        <f>SUM(F10,I10)</f>
        <v>82</v>
      </c>
    </row>
    <row r="11" spans="1:11">
      <c r="A11" s="68">
        <v>6</v>
      </c>
      <c r="B11" s="49" t="s">
        <v>11</v>
      </c>
      <c r="C11" s="50" t="s">
        <v>2</v>
      </c>
      <c r="D11" s="71">
        <v>23</v>
      </c>
      <c r="E11" s="18">
        <v>0</v>
      </c>
      <c r="F11" s="15">
        <f>SUM(D11,E11)</f>
        <v>23</v>
      </c>
      <c r="G11" s="18">
        <v>26</v>
      </c>
      <c r="H11" s="18">
        <v>23</v>
      </c>
      <c r="I11" s="15">
        <f>SUM(G11,H11)</f>
        <v>49</v>
      </c>
      <c r="J11" s="32">
        <f>SUM(F11,I11)</f>
        <v>72</v>
      </c>
    </row>
    <row r="12" spans="1:11">
      <c r="A12" s="68">
        <v>7</v>
      </c>
      <c r="B12" s="49" t="s">
        <v>9</v>
      </c>
      <c r="C12" s="50" t="s">
        <v>8</v>
      </c>
      <c r="D12" s="71">
        <v>16</v>
      </c>
      <c r="E12" s="18">
        <v>23</v>
      </c>
      <c r="F12" s="15">
        <f>SUM(D12,E12)</f>
        <v>39</v>
      </c>
      <c r="G12" s="18">
        <v>20</v>
      </c>
      <c r="H12" s="18">
        <v>10</v>
      </c>
      <c r="I12" s="15">
        <f>SUM(G12,H12)</f>
        <v>30</v>
      </c>
      <c r="J12" s="32">
        <f>SUM(F12,I12)</f>
        <v>69</v>
      </c>
    </row>
    <row r="13" spans="1:11" s="6" customFormat="1">
      <c r="A13" s="68">
        <v>8</v>
      </c>
      <c r="B13" s="49" t="s">
        <v>18</v>
      </c>
      <c r="C13" s="50" t="s">
        <v>2</v>
      </c>
      <c r="D13" s="71">
        <v>6</v>
      </c>
      <c r="E13" s="18">
        <v>20</v>
      </c>
      <c r="F13" s="15">
        <f>SUM(D13,E13)</f>
        <v>26</v>
      </c>
      <c r="G13" s="18">
        <v>26</v>
      </c>
      <c r="H13" s="18">
        <v>16</v>
      </c>
      <c r="I13" s="15">
        <f>SUM(G13,H13)</f>
        <v>42</v>
      </c>
      <c r="J13" s="32">
        <f>SUM(F13,I13)</f>
        <v>68</v>
      </c>
    </row>
    <row r="14" spans="1:11">
      <c r="A14" s="68">
        <v>9</v>
      </c>
      <c r="B14" s="55" t="s">
        <v>44</v>
      </c>
      <c r="C14" s="56" t="s">
        <v>8</v>
      </c>
      <c r="D14" s="71">
        <v>26</v>
      </c>
      <c r="E14" s="18">
        <v>12</v>
      </c>
      <c r="F14" s="15">
        <f>SUM(D14,E14)</f>
        <v>38</v>
      </c>
      <c r="G14" s="18">
        <v>9</v>
      </c>
      <c r="H14" s="18">
        <v>20</v>
      </c>
      <c r="I14" s="15">
        <f>SUM(G14,H14)</f>
        <v>29</v>
      </c>
      <c r="J14" s="32">
        <f>SUM(F14,I14)</f>
        <v>67</v>
      </c>
    </row>
    <row r="15" spans="1:11">
      <c r="A15" s="68">
        <v>10</v>
      </c>
      <c r="B15" s="49" t="s">
        <v>59</v>
      </c>
      <c r="C15" s="50" t="s">
        <v>5</v>
      </c>
      <c r="D15" s="71">
        <v>10</v>
      </c>
      <c r="E15" s="18">
        <v>28</v>
      </c>
      <c r="F15" s="15">
        <f>SUM(D15,E15)</f>
        <v>38</v>
      </c>
      <c r="G15" s="18">
        <v>13</v>
      </c>
      <c r="H15" s="18">
        <v>4</v>
      </c>
      <c r="I15" s="15">
        <f>SUM(G15,H15)</f>
        <v>17</v>
      </c>
      <c r="J15" s="32">
        <f>SUM(F15,I15)</f>
        <v>55</v>
      </c>
    </row>
    <row r="16" spans="1:11">
      <c r="A16" s="69">
        <v>11</v>
      </c>
      <c r="B16" s="57" t="s">
        <v>72</v>
      </c>
      <c r="C16" s="58" t="s">
        <v>2</v>
      </c>
      <c r="D16" s="72">
        <v>4</v>
      </c>
      <c r="E16" s="19">
        <v>4</v>
      </c>
      <c r="F16" s="16">
        <f>SUM(D16,E16)</f>
        <v>8</v>
      </c>
      <c r="G16" s="19">
        <v>4</v>
      </c>
      <c r="H16" s="19">
        <v>3</v>
      </c>
      <c r="I16" s="16">
        <f>SUM(G16,H16)</f>
        <v>7</v>
      </c>
      <c r="J16" s="33">
        <f>SUM(F16,I16)</f>
        <v>15</v>
      </c>
    </row>
  </sheetData>
  <sortState ref="B6:J16">
    <sortCondition descending="1" ref="J6:J16"/>
  </sortState>
  <mergeCells count="2">
    <mergeCell ref="G1:I1"/>
    <mergeCell ref="D1:E1"/>
  </mergeCells>
  <conditionalFormatting sqref="D6:E16 G6:H16">
    <cfRule type="cellIs" dxfId="3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4"/>
  <sheetViews>
    <sheetView zoomScale="120" zoomScaleNormal="120" workbookViewId="0">
      <selection activeCell="O8" sqref="O8"/>
    </sheetView>
  </sheetViews>
  <sheetFormatPr defaultRowHeight="15"/>
  <cols>
    <col min="1" max="1" width="6.5703125" customWidth="1"/>
    <col min="2" max="2" width="25.28515625" customWidth="1"/>
    <col min="3" max="3" width="11.7109375" customWidth="1"/>
  </cols>
  <sheetData>
    <row r="1" spans="1:11" s="2" customFormat="1" ht="30.75" customHeight="1">
      <c r="A1" s="2" t="s">
        <v>69</v>
      </c>
      <c r="D1" s="78" t="s">
        <v>7</v>
      </c>
      <c r="E1" s="78"/>
      <c r="F1" s="76"/>
      <c r="G1" s="77">
        <v>45774</v>
      </c>
      <c r="H1" s="77"/>
      <c r="I1" s="77"/>
    </row>
    <row r="2" spans="1:11" s="6" customFormat="1"/>
    <row r="3" spans="1:11">
      <c r="A3" s="6"/>
      <c r="B3" s="9" t="s">
        <v>19</v>
      </c>
      <c r="C3" s="7"/>
      <c r="D3" s="7"/>
      <c r="E3" s="8"/>
      <c r="F3" s="8"/>
      <c r="G3" s="8"/>
      <c r="H3" s="8"/>
      <c r="I3" s="8"/>
      <c r="J3" s="8"/>
      <c r="K3" s="8"/>
    </row>
    <row r="4" spans="1:11" s="6" customFormat="1">
      <c r="A4" s="9"/>
      <c r="B4" s="7"/>
      <c r="C4" s="7"/>
      <c r="D4" s="8"/>
      <c r="E4" s="8"/>
      <c r="F4" s="8"/>
      <c r="G4" s="8"/>
      <c r="H4" s="8"/>
      <c r="I4" s="8"/>
      <c r="J4" s="8"/>
    </row>
    <row r="5" spans="1:11">
      <c r="A5" s="86" t="s">
        <v>27</v>
      </c>
      <c r="B5" s="86" t="s">
        <v>28</v>
      </c>
      <c r="C5" s="86" t="s">
        <v>29</v>
      </c>
      <c r="D5" s="87" t="s">
        <v>30</v>
      </c>
      <c r="E5" s="87" t="s">
        <v>31</v>
      </c>
      <c r="F5" s="87" t="s">
        <v>32</v>
      </c>
      <c r="G5" s="87" t="s">
        <v>33</v>
      </c>
      <c r="H5" s="87" t="s">
        <v>34</v>
      </c>
      <c r="I5" s="87" t="s">
        <v>35</v>
      </c>
      <c r="J5" s="87" t="s">
        <v>36</v>
      </c>
    </row>
    <row r="6" spans="1:11">
      <c r="A6" s="79">
        <v>1</v>
      </c>
      <c r="B6" s="80" t="s">
        <v>23</v>
      </c>
      <c r="C6" s="81" t="s">
        <v>7</v>
      </c>
      <c r="D6" s="82">
        <v>23</v>
      </c>
      <c r="E6" s="83">
        <v>13</v>
      </c>
      <c r="F6" s="84">
        <f>SUM(D6,E6)</f>
        <v>36</v>
      </c>
      <c r="G6" s="83">
        <v>16</v>
      </c>
      <c r="H6" s="83">
        <v>23</v>
      </c>
      <c r="I6" s="84">
        <f>SUM(G6,H6)</f>
        <v>39</v>
      </c>
      <c r="J6" s="85">
        <f>SUM(F6,I6)</f>
        <v>75</v>
      </c>
    </row>
    <row r="7" spans="1:11">
      <c r="A7" s="73">
        <v>2</v>
      </c>
      <c r="B7" s="55" t="s">
        <v>54</v>
      </c>
      <c r="C7" s="56" t="s">
        <v>7</v>
      </c>
      <c r="D7" s="71">
        <v>6</v>
      </c>
      <c r="E7" s="18">
        <v>28</v>
      </c>
      <c r="F7" s="15">
        <f>SUM(D7,E7)</f>
        <v>34</v>
      </c>
      <c r="G7" s="18">
        <v>23</v>
      </c>
      <c r="H7" s="18">
        <v>13</v>
      </c>
      <c r="I7" s="15">
        <f>SUM(G7,H7)</f>
        <v>36</v>
      </c>
      <c r="J7" s="32">
        <f>SUM(F7,I7)</f>
        <v>70</v>
      </c>
    </row>
    <row r="8" spans="1:11" s="6" customFormat="1">
      <c r="A8" s="73">
        <v>3</v>
      </c>
      <c r="B8" s="55" t="s">
        <v>47</v>
      </c>
      <c r="C8" s="56" t="s">
        <v>38</v>
      </c>
      <c r="D8" s="71">
        <v>23</v>
      </c>
      <c r="E8" s="18">
        <v>10</v>
      </c>
      <c r="F8" s="15">
        <f>SUM(D8,E8)</f>
        <v>33</v>
      </c>
      <c r="G8" s="18">
        <v>7</v>
      </c>
      <c r="H8" s="18">
        <v>28</v>
      </c>
      <c r="I8" s="15">
        <f>SUM(G8,H8)</f>
        <v>35</v>
      </c>
      <c r="J8" s="32">
        <f>SUM(F8,I8)</f>
        <v>68</v>
      </c>
    </row>
    <row r="9" spans="1:11">
      <c r="A9" s="73">
        <v>4</v>
      </c>
      <c r="B9" s="49" t="s">
        <v>68</v>
      </c>
      <c r="C9" s="50" t="s">
        <v>4</v>
      </c>
      <c r="D9" s="71">
        <v>10</v>
      </c>
      <c r="E9" s="18">
        <v>0</v>
      </c>
      <c r="F9" s="15">
        <f>SUM(D9,E9)</f>
        <v>10</v>
      </c>
      <c r="G9" s="18">
        <v>10</v>
      </c>
      <c r="H9" s="18">
        <v>23</v>
      </c>
      <c r="I9" s="15">
        <f>SUM(G9,H9)</f>
        <v>33</v>
      </c>
      <c r="J9" s="32">
        <f>SUM(F9,I9)</f>
        <v>43</v>
      </c>
    </row>
    <row r="10" spans="1:11">
      <c r="A10" s="73">
        <v>5</v>
      </c>
      <c r="B10" s="49" t="s">
        <v>43</v>
      </c>
      <c r="C10" s="50" t="s">
        <v>7</v>
      </c>
      <c r="D10" s="71">
        <v>17</v>
      </c>
      <c r="E10" s="18">
        <v>3</v>
      </c>
      <c r="F10" s="15">
        <f>SUM(D10,E10)</f>
        <v>20</v>
      </c>
      <c r="G10" s="18">
        <v>7</v>
      </c>
      <c r="H10" s="18">
        <v>16</v>
      </c>
      <c r="I10" s="15">
        <f>SUM(G10,H10)</f>
        <v>23</v>
      </c>
      <c r="J10" s="32">
        <f>SUM(F10,I10)</f>
        <v>43</v>
      </c>
    </row>
    <row r="11" spans="1:11">
      <c r="A11" s="73">
        <v>6</v>
      </c>
      <c r="B11" s="55" t="s">
        <v>51</v>
      </c>
      <c r="C11" s="56" t="s">
        <v>5</v>
      </c>
      <c r="D11" s="71">
        <v>10</v>
      </c>
      <c r="E11" s="18">
        <v>16</v>
      </c>
      <c r="F11" s="15">
        <f>SUM(D11,E11)</f>
        <v>26</v>
      </c>
      <c r="G11" s="18">
        <v>4</v>
      </c>
      <c r="H11" s="18">
        <v>10</v>
      </c>
      <c r="I11" s="15">
        <f>SUM(G11,H11)</f>
        <v>14</v>
      </c>
      <c r="J11" s="32">
        <f>SUM(F11,I11)</f>
        <v>40</v>
      </c>
    </row>
    <row r="12" spans="1:11">
      <c r="A12" s="73">
        <v>7</v>
      </c>
      <c r="B12" s="49" t="s">
        <v>25</v>
      </c>
      <c r="C12" s="50" t="s">
        <v>5</v>
      </c>
      <c r="D12" s="71">
        <v>13</v>
      </c>
      <c r="E12" s="18">
        <v>4</v>
      </c>
      <c r="F12" s="15">
        <f>SUM(D12,E12)</f>
        <v>17</v>
      </c>
      <c r="G12" s="18">
        <v>7</v>
      </c>
      <c r="H12" s="18">
        <v>16</v>
      </c>
      <c r="I12" s="15">
        <f>SUM(G12,H12)</f>
        <v>23</v>
      </c>
      <c r="J12" s="32">
        <f>SUM(F12,I12)</f>
        <v>40</v>
      </c>
    </row>
    <row r="13" spans="1:11">
      <c r="A13" s="73">
        <v>8</v>
      </c>
      <c r="B13" s="49" t="s">
        <v>10</v>
      </c>
      <c r="C13" s="50" t="s">
        <v>2</v>
      </c>
      <c r="D13" s="71">
        <v>3</v>
      </c>
      <c r="E13" s="18">
        <v>0</v>
      </c>
      <c r="F13" s="15">
        <f>SUM(D13,E13)</f>
        <v>3</v>
      </c>
      <c r="G13" s="18">
        <v>20</v>
      </c>
      <c r="H13" s="18">
        <v>14</v>
      </c>
      <c r="I13" s="15">
        <f>SUM(G13,H13)</f>
        <v>34</v>
      </c>
      <c r="J13" s="32">
        <f>SUM(F13,I13)</f>
        <v>37</v>
      </c>
    </row>
    <row r="14" spans="1:11">
      <c r="A14" s="88">
        <v>9</v>
      </c>
      <c r="B14" s="51" t="s">
        <v>16</v>
      </c>
      <c r="C14" s="52" t="s">
        <v>7</v>
      </c>
      <c r="D14" s="72">
        <v>7</v>
      </c>
      <c r="E14" s="19">
        <v>15</v>
      </c>
      <c r="F14" s="16">
        <f>SUM(D14,E14)</f>
        <v>22</v>
      </c>
      <c r="G14" s="19">
        <v>10</v>
      </c>
      <c r="H14" s="19">
        <v>4</v>
      </c>
      <c r="I14" s="16">
        <f>SUM(G14,H14)</f>
        <v>14</v>
      </c>
      <c r="J14" s="33">
        <f>SUM(F14,I14)</f>
        <v>36</v>
      </c>
    </row>
  </sheetData>
  <sortState ref="B6:J14">
    <sortCondition descending="1" ref="J6:J14"/>
  </sortState>
  <mergeCells count="2">
    <mergeCell ref="G1:I1"/>
    <mergeCell ref="D1:E1"/>
  </mergeCells>
  <conditionalFormatting sqref="D6:E14 G6:H14">
    <cfRule type="cellIs" dxfId="2" priority="1" operator="equal">
      <formula>30</formula>
    </cfRule>
  </conditionalFormatting>
  <pageMargins left="0.7" right="0.7" top="0.75" bottom="0.75" header="0.3" footer="0.3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6"/>
  <sheetViews>
    <sheetView topLeftCell="A4" zoomScale="120" zoomScaleNormal="120" workbookViewId="0">
      <selection activeCell="C32" sqref="C32"/>
    </sheetView>
  </sheetViews>
  <sheetFormatPr defaultRowHeight="15"/>
  <cols>
    <col min="1" max="1" width="6.5703125" customWidth="1"/>
    <col min="2" max="2" width="25.28515625" customWidth="1"/>
    <col min="3" max="3" width="11.7109375" customWidth="1"/>
  </cols>
  <sheetData>
    <row r="1" spans="1:11" s="2" customFormat="1" ht="30.75" customHeight="1">
      <c r="A1" s="2" t="s">
        <v>69</v>
      </c>
      <c r="D1" s="78" t="s">
        <v>7</v>
      </c>
      <c r="E1" s="78"/>
      <c r="F1" s="3"/>
      <c r="G1" s="77">
        <v>45774</v>
      </c>
      <c r="H1" s="77"/>
      <c r="I1" s="77"/>
    </row>
    <row r="2" spans="1:11">
      <c r="A2" s="7"/>
      <c r="B2" s="7"/>
      <c r="C2" s="7"/>
      <c r="D2" s="8"/>
      <c r="E2" s="8"/>
      <c r="F2" s="8"/>
      <c r="G2" s="8"/>
      <c r="H2" s="8"/>
      <c r="I2" s="8"/>
      <c r="J2" s="8"/>
    </row>
    <row r="3" spans="1:11">
      <c r="A3" s="6"/>
      <c r="B3" s="9" t="s">
        <v>21</v>
      </c>
      <c r="C3" s="7"/>
      <c r="D3" s="7"/>
      <c r="E3" s="8"/>
      <c r="F3" s="8"/>
      <c r="G3" s="8"/>
      <c r="H3" s="8"/>
      <c r="I3" s="8"/>
      <c r="J3" s="8"/>
      <c r="K3" s="8"/>
    </row>
    <row r="4" spans="1:11" s="6" customFormat="1">
      <c r="A4" s="9"/>
      <c r="B4" s="7"/>
      <c r="C4" s="7"/>
      <c r="D4" s="8"/>
      <c r="E4" s="8"/>
      <c r="F4" s="8"/>
      <c r="G4" s="8"/>
      <c r="H4" s="8"/>
      <c r="I4" s="8"/>
      <c r="J4" s="8"/>
    </row>
    <row r="5" spans="1:11">
      <c r="A5" s="7" t="s">
        <v>27</v>
      </c>
      <c r="B5" s="7" t="s">
        <v>28</v>
      </c>
      <c r="C5" s="7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34</v>
      </c>
      <c r="I5" s="8" t="s">
        <v>35</v>
      </c>
      <c r="J5" s="8" t="s">
        <v>36</v>
      </c>
    </row>
    <row r="6" spans="1:11">
      <c r="A6" s="59">
        <v>1</v>
      </c>
      <c r="B6" s="53" t="s">
        <v>70</v>
      </c>
      <c r="C6" s="54" t="s">
        <v>38</v>
      </c>
      <c r="D6" s="61">
        <v>28</v>
      </c>
      <c r="E6" s="11">
        <v>26</v>
      </c>
      <c r="F6" s="14">
        <f>SUM(D6,E6)</f>
        <v>54</v>
      </c>
      <c r="G6" s="11">
        <v>28</v>
      </c>
      <c r="H6" s="11">
        <v>26</v>
      </c>
      <c r="I6" s="14">
        <f>SUM(G6,H6)</f>
        <v>54</v>
      </c>
      <c r="J6" s="31">
        <f>SUM(F6,I6)</f>
        <v>108</v>
      </c>
    </row>
    <row r="7" spans="1:11">
      <c r="A7" s="60">
        <v>2</v>
      </c>
      <c r="B7" s="55" t="s">
        <v>67</v>
      </c>
      <c r="C7" s="56" t="s">
        <v>5</v>
      </c>
      <c r="D7" s="62">
        <v>26</v>
      </c>
      <c r="E7" s="12">
        <v>26</v>
      </c>
      <c r="F7" s="15">
        <f>SUM(D7,E7)</f>
        <v>52</v>
      </c>
      <c r="G7" s="12">
        <v>13</v>
      </c>
      <c r="H7" s="12">
        <v>16</v>
      </c>
      <c r="I7" s="15">
        <f>SUM(G7,H7)</f>
        <v>29</v>
      </c>
      <c r="J7" s="32">
        <f>SUM(F7,I7)</f>
        <v>81</v>
      </c>
    </row>
    <row r="8" spans="1:11">
      <c r="A8" s="60">
        <v>3</v>
      </c>
      <c r="B8" s="55" t="s">
        <v>62</v>
      </c>
      <c r="C8" s="56" t="s">
        <v>38</v>
      </c>
      <c r="D8" s="62">
        <v>16</v>
      </c>
      <c r="E8" s="12">
        <v>13</v>
      </c>
      <c r="F8" s="15">
        <f>SUM(D8,E8)</f>
        <v>29</v>
      </c>
      <c r="G8" s="12">
        <v>28</v>
      </c>
      <c r="H8" s="12">
        <v>20</v>
      </c>
      <c r="I8" s="15">
        <f>SUM(G8,H8)</f>
        <v>48</v>
      </c>
      <c r="J8" s="32">
        <f>SUM(F8,I8)</f>
        <v>77</v>
      </c>
    </row>
    <row r="9" spans="1:11" s="6" customFormat="1">
      <c r="A9" s="60">
        <v>4</v>
      </c>
      <c r="B9" s="55" t="s">
        <v>37</v>
      </c>
      <c r="C9" s="56" t="s">
        <v>8</v>
      </c>
      <c r="D9" s="62">
        <v>16</v>
      </c>
      <c r="E9" s="12">
        <v>28</v>
      </c>
      <c r="F9" s="15">
        <f>SUM(D9,E9)</f>
        <v>44</v>
      </c>
      <c r="G9" s="12">
        <v>23</v>
      </c>
      <c r="H9" s="12">
        <v>9</v>
      </c>
      <c r="I9" s="15">
        <f>SUM(G9,H9)</f>
        <v>32</v>
      </c>
      <c r="J9" s="32">
        <f>SUM(F9,I9)</f>
        <v>76</v>
      </c>
    </row>
    <row r="10" spans="1:11" s="6" customFormat="1">
      <c r="A10" s="60">
        <v>5</v>
      </c>
      <c r="B10" s="55" t="s">
        <v>64</v>
      </c>
      <c r="C10" s="56" t="s">
        <v>7</v>
      </c>
      <c r="D10" s="62">
        <v>14</v>
      </c>
      <c r="E10" s="12">
        <v>13</v>
      </c>
      <c r="F10" s="15">
        <f>SUM(D10,E10)</f>
        <v>27</v>
      </c>
      <c r="G10" s="12">
        <v>28</v>
      </c>
      <c r="H10" s="12">
        <v>20</v>
      </c>
      <c r="I10" s="15">
        <f>SUM(G10,H10)</f>
        <v>48</v>
      </c>
      <c r="J10" s="32">
        <f>SUM(F10,I10)</f>
        <v>75</v>
      </c>
    </row>
    <row r="11" spans="1:11">
      <c r="A11" s="60">
        <v>6</v>
      </c>
      <c r="B11" s="55" t="s">
        <v>71</v>
      </c>
      <c r="C11" s="56" t="s">
        <v>7</v>
      </c>
      <c r="D11" s="62">
        <v>28</v>
      </c>
      <c r="E11" s="12">
        <v>10</v>
      </c>
      <c r="F11" s="15">
        <f>SUM(D11,E11)</f>
        <v>38</v>
      </c>
      <c r="G11" s="12">
        <v>10</v>
      </c>
      <c r="H11" s="12">
        <v>26</v>
      </c>
      <c r="I11" s="15">
        <f>SUM(G11,H11)</f>
        <v>36</v>
      </c>
      <c r="J11" s="32">
        <f>SUM(F11,I11)</f>
        <v>74</v>
      </c>
    </row>
    <row r="12" spans="1:11" s="6" customFormat="1">
      <c r="A12" s="60">
        <v>7</v>
      </c>
      <c r="B12" s="55" t="s">
        <v>76</v>
      </c>
      <c r="C12" s="56" t="s">
        <v>7</v>
      </c>
      <c r="D12" s="62">
        <v>22</v>
      </c>
      <c r="E12" s="12">
        <v>26</v>
      </c>
      <c r="F12" s="15">
        <f>SUM(D12,E12)</f>
        <v>48</v>
      </c>
      <c r="G12" s="12">
        <v>10</v>
      </c>
      <c r="H12" s="12">
        <v>6</v>
      </c>
      <c r="I12" s="15">
        <f>SUM(G12,H12)</f>
        <v>16</v>
      </c>
      <c r="J12" s="32">
        <f>SUM(F12,I12)</f>
        <v>64</v>
      </c>
    </row>
    <row r="13" spans="1:11" s="6" customFormat="1">
      <c r="A13" s="60">
        <v>8</v>
      </c>
      <c r="B13" s="55" t="s">
        <v>73</v>
      </c>
      <c r="C13" s="56" t="s">
        <v>4</v>
      </c>
      <c r="D13" s="62">
        <v>20</v>
      </c>
      <c r="E13" s="12">
        <v>20</v>
      </c>
      <c r="F13" s="15">
        <f>SUM(D13,E13)</f>
        <v>40</v>
      </c>
      <c r="G13" s="12">
        <v>10</v>
      </c>
      <c r="H13" s="12">
        <v>10</v>
      </c>
      <c r="I13" s="15">
        <f>SUM(G13,H13)</f>
        <v>20</v>
      </c>
      <c r="J13" s="32">
        <f>SUM(F13,I13)</f>
        <v>60</v>
      </c>
    </row>
    <row r="14" spans="1:11" s="6" customFormat="1">
      <c r="A14" s="60">
        <v>9</v>
      </c>
      <c r="B14" s="55" t="s">
        <v>53</v>
      </c>
      <c r="C14" s="56" t="s">
        <v>7</v>
      </c>
      <c r="D14" s="62">
        <v>9</v>
      </c>
      <c r="E14" s="12">
        <v>16</v>
      </c>
      <c r="F14" s="15">
        <f>SUM(D14,E14)</f>
        <v>25</v>
      </c>
      <c r="G14" s="12">
        <v>15</v>
      </c>
      <c r="H14" s="12">
        <v>20</v>
      </c>
      <c r="I14" s="15">
        <f>SUM(G14,H14)</f>
        <v>35</v>
      </c>
      <c r="J14" s="32">
        <f>SUM(F14,I14)</f>
        <v>60</v>
      </c>
    </row>
    <row r="15" spans="1:11" s="6" customFormat="1">
      <c r="A15" s="60">
        <v>10</v>
      </c>
      <c r="B15" s="55" t="s">
        <v>50</v>
      </c>
      <c r="C15" s="56" t="s">
        <v>7</v>
      </c>
      <c r="D15" s="62">
        <v>23</v>
      </c>
      <c r="E15" s="12">
        <v>13</v>
      </c>
      <c r="F15" s="15">
        <f>SUM(D15,E15)</f>
        <v>36</v>
      </c>
      <c r="G15" s="12">
        <v>10</v>
      </c>
      <c r="H15" s="12">
        <v>10</v>
      </c>
      <c r="I15" s="15">
        <f>SUM(G15,H15)</f>
        <v>20</v>
      </c>
      <c r="J15" s="32">
        <f>SUM(F15,I15)</f>
        <v>56</v>
      </c>
    </row>
    <row r="16" spans="1:11" s="6" customFormat="1">
      <c r="A16" s="60">
        <v>11</v>
      </c>
      <c r="B16" s="55" t="s">
        <v>22</v>
      </c>
      <c r="C16" s="56" t="s">
        <v>7</v>
      </c>
      <c r="D16" s="62">
        <v>16</v>
      </c>
      <c r="E16" s="12">
        <v>16</v>
      </c>
      <c r="F16" s="15">
        <f>SUM(D16,E16)</f>
        <v>32</v>
      </c>
      <c r="G16" s="12">
        <v>0</v>
      </c>
      <c r="H16" s="12">
        <v>23</v>
      </c>
      <c r="I16" s="15">
        <f>SUM(G16,H16)</f>
        <v>23</v>
      </c>
      <c r="J16" s="32">
        <f>SUM(F16,I16)</f>
        <v>55</v>
      </c>
    </row>
    <row r="17" spans="1:10">
      <c r="A17" s="60">
        <v>12</v>
      </c>
      <c r="B17" s="55" t="s">
        <v>48</v>
      </c>
      <c r="C17" s="56" t="s">
        <v>8</v>
      </c>
      <c r="D17" s="62">
        <v>9</v>
      </c>
      <c r="E17" s="12">
        <v>6</v>
      </c>
      <c r="F17" s="15">
        <f>SUM(D17,E17)</f>
        <v>15</v>
      </c>
      <c r="G17" s="12">
        <v>10</v>
      </c>
      <c r="H17" s="12">
        <v>14</v>
      </c>
      <c r="I17" s="15">
        <f>SUM(G17,H17)</f>
        <v>24</v>
      </c>
      <c r="J17" s="32">
        <f>SUM(F17,I17)</f>
        <v>39</v>
      </c>
    </row>
    <row r="18" spans="1:10">
      <c r="A18" s="60">
        <v>13</v>
      </c>
      <c r="B18" s="55" t="s">
        <v>46</v>
      </c>
      <c r="C18" s="56" t="s">
        <v>7</v>
      </c>
      <c r="D18" s="62">
        <v>6</v>
      </c>
      <c r="E18" s="12">
        <v>13</v>
      </c>
      <c r="F18" s="15">
        <f>SUM(D18,E18)</f>
        <v>19</v>
      </c>
      <c r="G18" s="12">
        <v>12</v>
      </c>
      <c r="H18" s="12">
        <v>3</v>
      </c>
      <c r="I18" s="15">
        <f>SUM(G18,H18)</f>
        <v>15</v>
      </c>
      <c r="J18" s="32">
        <f>SUM(F18,I18)</f>
        <v>34</v>
      </c>
    </row>
    <row r="19" spans="1:10">
      <c r="A19" s="60">
        <v>14</v>
      </c>
      <c r="B19" s="55" t="s">
        <v>56</v>
      </c>
      <c r="C19" s="56" t="s">
        <v>8</v>
      </c>
      <c r="D19" s="62">
        <v>14</v>
      </c>
      <c r="E19" s="12">
        <v>11</v>
      </c>
      <c r="F19" s="15">
        <f>SUM(D19,E19)</f>
        <v>25</v>
      </c>
      <c r="G19" s="12">
        <v>7</v>
      </c>
      <c r="H19" s="12">
        <v>2</v>
      </c>
      <c r="I19" s="15">
        <f>SUM(G19,H19)</f>
        <v>9</v>
      </c>
      <c r="J19" s="32">
        <f>SUM(F19,I19)</f>
        <v>34</v>
      </c>
    </row>
    <row r="20" spans="1:10">
      <c r="A20" s="60">
        <v>15</v>
      </c>
      <c r="B20" s="55" t="s">
        <v>55</v>
      </c>
      <c r="C20" s="56" t="s">
        <v>38</v>
      </c>
      <c r="D20" s="62">
        <v>9</v>
      </c>
      <c r="E20" s="12">
        <v>14</v>
      </c>
      <c r="F20" s="15">
        <f>SUM(D20,E20)</f>
        <v>23</v>
      </c>
      <c r="G20" s="12">
        <v>8</v>
      </c>
      <c r="H20" s="12">
        <v>0</v>
      </c>
      <c r="I20" s="15">
        <f>SUM(G20,H20)</f>
        <v>8</v>
      </c>
      <c r="J20" s="32">
        <f>SUM(F20,I20)</f>
        <v>31</v>
      </c>
    </row>
    <row r="21" spans="1:10">
      <c r="A21" s="60">
        <v>16</v>
      </c>
      <c r="B21" s="55" t="s">
        <v>63</v>
      </c>
      <c r="C21" s="56" t="s">
        <v>5</v>
      </c>
      <c r="D21" s="62">
        <v>7</v>
      </c>
      <c r="E21" s="12">
        <v>4</v>
      </c>
      <c r="F21" s="15">
        <f>SUM(D21,E21)</f>
        <v>11</v>
      </c>
      <c r="G21" s="12">
        <v>4</v>
      </c>
      <c r="H21" s="12">
        <v>12</v>
      </c>
      <c r="I21" s="15">
        <f>SUM(G21,H21)</f>
        <v>16</v>
      </c>
      <c r="J21" s="32">
        <f>SUM(F21,I21)</f>
        <v>27</v>
      </c>
    </row>
    <row r="22" spans="1:10">
      <c r="A22" s="60">
        <v>17</v>
      </c>
      <c r="B22" s="49" t="s">
        <v>75</v>
      </c>
      <c r="C22" s="50" t="s">
        <v>5</v>
      </c>
      <c r="D22" s="62">
        <v>0</v>
      </c>
      <c r="E22" s="12">
        <v>4</v>
      </c>
      <c r="F22" s="15">
        <f>SUM(D22,E22)</f>
        <v>4</v>
      </c>
      <c r="G22" s="12">
        <v>12</v>
      </c>
      <c r="H22" s="12">
        <v>6</v>
      </c>
      <c r="I22" s="15">
        <f>SUM(G22,H22)</f>
        <v>18</v>
      </c>
      <c r="J22" s="32">
        <f>SUM(F22,I22)</f>
        <v>22</v>
      </c>
    </row>
    <row r="23" spans="1:10">
      <c r="A23" s="60">
        <v>18</v>
      </c>
      <c r="B23" s="55" t="s">
        <v>66</v>
      </c>
      <c r="C23" s="56" t="s">
        <v>7</v>
      </c>
      <c r="D23" s="62">
        <v>6</v>
      </c>
      <c r="E23" s="12">
        <v>0</v>
      </c>
      <c r="F23" s="15">
        <f>SUM(D23,E23)</f>
        <v>6</v>
      </c>
      <c r="G23" s="12">
        <v>0</v>
      </c>
      <c r="H23" s="12">
        <v>10</v>
      </c>
      <c r="I23" s="15">
        <f>SUM(G23,H23)</f>
        <v>10</v>
      </c>
      <c r="J23" s="32">
        <f>SUM(F23,I23)</f>
        <v>16</v>
      </c>
    </row>
    <row r="24" spans="1:10">
      <c r="A24" s="60">
        <v>19</v>
      </c>
      <c r="B24" s="55" t="s">
        <v>74</v>
      </c>
      <c r="C24" s="56" t="s">
        <v>8</v>
      </c>
      <c r="D24" s="62">
        <v>0</v>
      </c>
      <c r="E24" s="12">
        <v>10</v>
      </c>
      <c r="F24" s="15">
        <f>SUM(D24,E24)</f>
        <v>10</v>
      </c>
      <c r="G24" s="12">
        <v>0</v>
      </c>
      <c r="H24" s="12">
        <v>6</v>
      </c>
      <c r="I24" s="15">
        <f>SUM(G24,H24)</f>
        <v>6</v>
      </c>
      <c r="J24" s="32">
        <f>SUM(F24,I24)</f>
        <v>16</v>
      </c>
    </row>
    <row r="25" spans="1:10">
      <c r="A25" s="60">
        <v>20</v>
      </c>
      <c r="B25" s="55" t="s">
        <v>61</v>
      </c>
      <c r="C25" s="56" t="s">
        <v>5</v>
      </c>
      <c r="D25" s="62">
        <v>2</v>
      </c>
      <c r="E25" s="12">
        <v>4</v>
      </c>
      <c r="F25" s="15">
        <f>SUM(D25,E25)</f>
        <v>6</v>
      </c>
      <c r="G25" s="12">
        <v>0</v>
      </c>
      <c r="H25" s="12">
        <v>0</v>
      </c>
      <c r="I25" s="15">
        <f>SUM(G25,H25)</f>
        <v>0</v>
      </c>
      <c r="J25" s="32">
        <f>SUM(F25,I25)</f>
        <v>6</v>
      </c>
    </row>
    <row r="26" spans="1:10">
      <c r="A26" s="91">
        <v>21</v>
      </c>
      <c r="B26" s="57" t="s">
        <v>45</v>
      </c>
      <c r="C26" s="58" t="s">
        <v>38</v>
      </c>
      <c r="D26" s="75">
        <v>0</v>
      </c>
      <c r="E26" s="13">
        <v>0</v>
      </c>
      <c r="F26" s="16">
        <f>SUM(D26,E26)</f>
        <v>0</v>
      </c>
      <c r="G26" s="13">
        <v>0</v>
      </c>
      <c r="H26" s="13">
        <v>0</v>
      </c>
      <c r="I26" s="16">
        <f>SUM(G26,H26)</f>
        <v>0</v>
      </c>
      <c r="J26" s="33">
        <f>SUM(F26,I26)</f>
        <v>0</v>
      </c>
    </row>
  </sheetData>
  <sortState ref="B6:J37">
    <sortCondition descending="1" ref="J6:J37"/>
  </sortState>
  <mergeCells count="2">
    <mergeCell ref="G1:I1"/>
    <mergeCell ref="D1:E1"/>
  </mergeCells>
  <conditionalFormatting sqref="D6:E26 G6:H26">
    <cfRule type="cellIs" dxfId="1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8"/>
  <sheetViews>
    <sheetView tabSelected="1" zoomScale="120" zoomScaleNormal="120" workbookViewId="0">
      <selection activeCell="E14" sqref="E14"/>
    </sheetView>
  </sheetViews>
  <sheetFormatPr defaultRowHeight="15"/>
  <cols>
    <col min="1" max="1" width="6.5703125" customWidth="1"/>
    <col min="2" max="2" width="25.28515625" customWidth="1"/>
    <col min="3" max="3" width="11.7109375" customWidth="1"/>
  </cols>
  <sheetData>
    <row r="1" spans="1:12" s="2" customFormat="1" ht="30.75" customHeight="1">
      <c r="A1" s="2" t="s">
        <v>69</v>
      </c>
      <c r="D1" s="78" t="s">
        <v>7</v>
      </c>
      <c r="E1" s="78"/>
      <c r="F1" s="76"/>
      <c r="G1" s="77">
        <v>45774</v>
      </c>
      <c r="H1" s="77"/>
      <c r="I1" s="77"/>
    </row>
    <row r="2" spans="1:12" s="6" customFormat="1"/>
    <row r="3" spans="1:12">
      <c r="A3" s="6"/>
      <c r="B3" s="7" t="s">
        <v>26</v>
      </c>
      <c r="C3" s="7"/>
      <c r="D3" s="8"/>
      <c r="E3" s="8"/>
      <c r="F3" s="8"/>
      <c r="G3" s="8"/>
      <c r="H3" s="8"/>
      <c r="I3" s="8"/>
      <c r="J3" s="8"/>
    </row>
    <row r="4" spans="1:12" s="6" customFormat="1" ht="15.75">
      <c r="A4" s="22"/>
      <c r="B4" s="22"/>
      <c r="C4" s="23"/>
      <c r="D4" s="23"/>
      <c r="E4" s="23"/>
      <c r="F4" s="23"/>
      <c r="G4" s="23"/>
      <c r="H4" s="23"/>
      <c r="I4" s="23"/>
      <c r="J4" s="24"/>
    </row>
    <row r="5" spans="1:12" ht="15.75">
      <c r="A5" s="22" t="s">
        <v>27</v>
      </c>
      <c r="B5" s="97" t="s">
        <v>28</v>
      </c>
      <c r="C5" s="97" t="s">
        <v>29</v>
      </c>
      <c r="D5" s="98" t="s">
        <v>30</v>
      </c>
      <c r="E5" s="98" t="s">
        <v>31</v>
      </c>
      <c r="F5" s="98" t="s">
        <v>32</v>
      </c>
      <c r="G5" s="98" t="s">
        <v>33</v>
      </c>
      <c r="H5" s="98" t="s">
        <v>34</v>
      </c>
      <c r="I5" s="98" t="s">
        <v>35</v>
      </c>
      <c r="J5" s="98" t="s">
        <v>36</v>
      </c>
    </row>
    <row r="6" spans="1:12" ht="15.75">
      <c r="A6" s="63">
        <v>1</v>
      </c>
      <c r="B6" s="89" t="s">
        <v>65</v>
      </c>
      <c r="C6" s="90" t="s">
        <v>57</v>
      </c>
      <c r="D6" s="93">
        <v>0</v>
      </c>
      <c r="E6" s="94">
        <v>2</v>
      </c>
      <c r="F6" s="95">
        <f t="shared" ref="F6:F8" si="0">SUM(D6,E6)</f>
        <v>2</v>
      </c>
      <c r="G6" s="94">
        <v>0</v>
      </c>
      <c r="H6" s="94">
        <v>0</v>
      </c>
      <c r="I6" s="95">
        <f t="shared" ref="I6:I8" si="1">SUM(G6,H6)</f>
        <v>0</v>
      </c>
      <c r="J6" s="96">
        <f t="shared" ref="J6:J8" si="2">SUM(F6,I6)</f>
        <v>2</v>
      </c>
      <c r="K6" s="6"/>
      <c r="L6" s="6"/>
    </row>
    <row r="7" spans="1:12" s="6" customFormat="1" ht="15.75">
      <c r="A7" s="64">
        <v>2</v>
      </c>
      <c r="B7" s="49" t="s">
        <v>58</v>
      </c>
      <c r="C7" s="50" t="s">
        <v>57</v>
      </c>
      <c r="D7" s="65">
        <v>6</v>
      </c>
      <c r="E7" s="27">
        <v>14</v>
      </c>
      <c r="F7" s="28">
        <f t="shared" si="0"/>
        <v>20</v>
      </c>
      <c r="G7" s="27">
        <v>6</v>
      </c>
      <c r="H7" s="27">
        <v>0</v>
      </c>
      <c r="I7" s="28">
        <f t="shared" si="1"/>
        <v>6</v>
      </c>
      <c r="J7" s="34">
        <f t="shared" si="2"/>
        <v>26</v>
      </c>
    </row>
    <row r="8" spans="1:12" s="6" customFormat="1" ht="15.75">
      <c r="A8" s="92">
        <v>3</v>
      </c>
      <c r="B8" s="51" t="s">
        <v>60</v>
      </c>
      <c r="C8" s="52" t="s">
        <v>2</v>
      </c>
      <c r="D8" s="66">
        <v>3</v>
      </c>
      <c r="E8" s="29">
        <v>2</v>
      </c>
      <c r="F8" s="30">
        <f t="shared" si="0"/>
        <v>5</v>
      </c>
      <c r="G8" s="29">
        <v>0</v>
      </c>
      <c r="H8" s="29">
        <v>0</v>
      </c>
      <c r="I8" s="30">
        <f t="shared" si="1"/>
        <v>0</v>
      </c>
      <c r="J8" s="35">
        <f t="shared" si="2"/>
        <v>5</v>
      </c>
      <c r="K8"/>
    </row>
  </sheetData>
  <sortState ref="B6:J15">
    <sortCondition descending="1" ref="J6:J15"/>
  </sortState>
  <mergeCells count="2">
    <mergeCell ref="G1:I1"/>
    <mergeCell ref="D1:E1"/>
  </mergeCells>
  <conditionalFormatting sqref="D6:E8 G6:H8">
    <cfRule type="cellIs" dxfId="0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Ereklasse</vt:lpstr>
      <vt:lpstr>1ste klasse</vt:lpstr>
      <vt:lpstr>2de klasse</vt:lpstr>
      <vt:lpstr>3de klasse</vt:lpstr>
      <vt:lpstr>Jeugd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 Driesen</dc:creator>
  <cp:lastModifiedBy>Jozef Driesen</cp:lastModifiedBy>
  <dcterms:created xsi:type="dcterms:W3CDTF">2018-08-26T19:37:11Z</dcterms:created>
  <dcterms:modified xsi:type="dcterms:W3CDTF">2025-04-27T19:12:56Z</dcterms:modified>
</cp:coreProperties>
</file>