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T12" i="6"/>
  <c r="T18"/>
  <c r="T19"/>
  <c r="T20"/>
  <c r="T21"/>
  <c r="T26" i="4"/>
  <c r="T28"/>
  <c r="T23"/>
  <c r="E24" i="6"/>
  <c r="F24"/>
  <c r="G24"/>
  <c r="H24"/>
  <c r="I24"/>
  <c r="J24"/>
  <c r="K24"/>
  <c r="L24"/>
  <c r="M24"/>
  <c r="N24"/>
  <c r="O24"/>
  <c r="P24"/>
  <c r="Q24"/>
  <c r="R24"/>
  <c r="S24"/>
  <c r="D24"/>
  <c r="T13"/>
  <c r="T11"/>
  <c r="T12" i="2"/>
  <c r="T9" i="6"/>
  <c r="T10"/>
  <c r="T17"/>
  <c r="T32" i="4"/>
  <c r="T29"/>
  <c r="T20"/>
  <c r="T19"/>
  <c r="T15"/>
  <c r="T30"/>
  <c r="T15" i="3"/>
  <c r="T13" i="2"/>
  <c r="T16" i="6"/>
  <c r="T15"/>
  <c r="T14"/>
  <c r="T8"/>
  <c r="T7"/>
  <c r="T6"/>
  <c r="T17" i="4"/>
  <c r="T11"/>
  <c r="T18"/>
  <c r="T22"/>
  <c r="T14"/>
  <c r="T25"/>
  <c r="T21"/>
  <c r="T31"/>
  <c r="T12" i="3"/>
  <c r="T24" i="6" l="1"/>
  <c r="T7" i="5"/>
  <c r="T8"/>
  <c r="T6"/>
  <c r="T16" i="4"/>
  <c r="T13"/>
  <c r="T27"/>
  <c r="T8"/>
  <c r="T24"/>
  <c r="T10"/>
  <c r="T12"/>
  <c r="T6"/>
  <c r="T9"/>
  <c r="T7"/>
  <c r="T14" i="3"/>
  <c r="T16"/>
  <c r="T17"/>
  <c r="T8"/>
  <c r="T11"/>
  <c r="T7"/>
  <c r="T13"/>
  <c r="T9"/>
  <c r="T6"/>
  <c r="T10"/>
  <c r="T10" i="2"/>
  <c r="T8"/>
  <c r="T11"/>
  <c r="T9"/>
  <c r="T7"/>
  <c r="T6"/>
  <c r="T7" i="1"/>
  <c r="T11"/>
  <c r="T8"/>
  <c r="T12"/>
  <c r="T13"/>
  <c r="T9"/>
  <c r="T15"/>
  <c r="T14"/>
  <c r="T10"/>
  <c r="T6"/>
</calcChain>
</file>

<file path=xl/sharedStrings.xml><?xml version="1.0" encoding="utf-8"?>
<sst xmlns="http://schemas.openxmlformats.org/spreadsheetml/2006/main" count="285" uniqueCount="95">
  <si>
    <t>Rangschikkingen</t>
  </si>
  <si>
    <t>Seizoen 2025-26</t>
  </si>
  <si>
    <t>Ereklasse</t>
  </si>
  <si>
    <t>Pos.</t>
  </si>
  <si>
    <t>Naam</t>
  </si>
  <si>
    <t>Club</t>
  </si>
  <si>
    <t>Ton1</t>
  </si>
  <si>
    <t>Deu1</t>
  </si>
  <si>
    <t>Ein1</t>
  </si>
  <si>
    <t>Roe1</t>
  </si>
  <si>
    <t>Bek1</t>
  </si>
  <si>
    <t>Ton2</t>
  </si>
  <si>
    <t>B.B.</t>
  </si>
  <si>
    <t>Roe2</t>
  </si>
  <si>
    <t>Deu2</t>
  </si>
  <si>
    <t>Ton3</t>
  </si>
  <si>
    <t>Bek2</t>
  </si>
  <si>
    <t>Roe3</t>
  </si>
  <si>
    <t>Ein2</t>
  </si>
  <si>
    <t>Bek3</t>
  </si>
  <si>
    <t>Deu3</t>
  </si>
  <si>
    <t>Tot.</t>
  </si>
  <si>
    <t>Plysier Koen</t>
  </si>
  <si>
    <t>Roeselare</t>
  </si>
  <si>
    <t>Dejonckheere Patrick</t>
  </si>
  <si>
    <t>Maene Marnix</t>
  </si>
  <si>
    <t>Bekegem</t>
  </si>
  <si>
    <t>Declerck Gino</t>
  </si>
  <si>
    <t>Lambrechts Monique</t>
  </si>
  <si>
    <t>Eindhout</t>
  </si>
  <si>
    <t>Vanwonterghem Guida</t>
  </si>
  <si>
    <t>Driesen Luc</t>
  </si>
  <si>
    <t>Deurne</t>
  </si>
  <si>
    <t>Schollier Maurice</t>
  </si>
  <si>
    <t>Vandenberghe Sjouke</t>
  </si>
  <si>
    <t>Vanwonterghem Aurelia</t>
  </si>
  <si>
    <t>Stas Rik</t>
  </si>
  <si>
    <t>Tongerlo</t>
  </si>
  <si>
    <t>Schollier Andy</t>
  </si>
  <si>
    <t>Willems Wesley</t>
  </si>
  <si>
    <t>Van Looy Rene</t>
  </si>
  <si>
    <t>Decomble Tilly</t>
  </si>
  <si>
    <t>Vandewalle Daniël</t>
  </si>
  <si>
    <t>Segers Viviane</t>
  </si>
  <si>
    <t>Pipeleers Johny</t>
  </si>
  <si>
    <t>De Meyer Cindy</t>
  </si>
  <si>
    <t>Loomans Agnes</t>
  </si>
  <si>
    <t>Deklerck Franky</t>
  </si>
  <si>
    <t>Keymis Ludgard</t>
  </si>
  <si>
    <t>Decap Cindy</t>
  </si>
  <si>
    <t xml:space="preserve">Bekegem </t>
  </si>
  <si>
    <t>Govers Jack</t>
  </si>
  <si>
    <t>Thijs Charles</t>
  </si>
  <si>
    <t>Adam Rudy</t>
  </si>
  <si>
    <t>Vandenberghe Marc</t>
  </si>
  <si>
    <t>Corneau Ivan</t>
  </si>
  <si>
    <t>Lycke Austen</t>
  </si>
  <si>
    <t>Lycke Kurt</t>
  </si>
  <si>
    <t>Degryse Christine</t>
  </si>
  <si>
    <t>Vandoninck Hanny</t>
  </si>
  <si>
    <t>Geloen Alain</t>
  </si>
  <si>
    <t>Stoffer Frank</t>
  </si>
  <si>
    <t>Baillieu Stijn</t>
  </si>
  <si>
    <t>De Meyer Gerard</t>
  </si>
  <si>
    <t>De Meyer Kelly</t>
  </si>
  <si>
    <t>Schepens Nicole</t>
  </si>
  <si>
    <t>Bosschaerts Ludo</t>
  </si>
  <si>
    <t>Malomgré Jel</t>
  </si>
  <si>
    <t>De Bock Yana</t>
  </si>
  <si>
    <t>Haeseldonckx Jos</t>
  </si>
  <si>
    <t>Keymis Rina</t>
  </si>
  <si>
    <t>Heurckmans Greg</t>
  </si>
  <si>
    <t>Cornelissen Els</t>
  </si>
  <si>
    <t>Willems Vic</t>
  </si>
  <si>
    <t>Willems Brix</t>
  </si>
  <si>
    <t xml:space="preserve">Deurne </t>
  </si>
  <si>
    <t>De Bock Quinten</t>
  </si>
  <si>
    <t>Derde klasse</t>
  </si>
  <si>
    <t>Eerste klasse</t>
  </si>
  <si>
    <t>Tweede klasse</t>
  </si>
  <si>
    <t>Jeugd</t>
  </si>
  <si>
    <t>30 op 30</t>
  </si>
  <si>
    <t>Ecran Johnny</t>
  </si>
  <si>
    <t>Blomme Kris</t>
  </si>
  <si>
    <t>Pauwels Fien</t>
  </si>
  <si>
    <t>Thijs Philomena</t>
  </si>
  <si>
    <t>Van Looy Jef</t>
  </si>
  <si>
    <t>Veres Gabriela</t>
  </si>
  <si>
    <t>Driesen Kevin</t>
  </si>
  <si>
    <t>De Meyer Sandy</t>
  </si>
  <si>
    <t>Totalen</t>
  </si>
  <si>
    <t>Samyn Olivier</t>
  </si>
  <si>
    <t>Vercamer Jackie</t>
  </si>
  <si>
    <t>Wielfaert Thomas</t>
  </si>
  <si>
    <t>Couwels Annemie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</si>
</sst>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20"/>
      <color theme="1"/>
      <name val="Bangle"/>
    </font>
    <font>
      <i/>
      <sz val="12"/>
      <color theme="1"/>
      <name val="Bangle"/>
    </font>
    <font>
      <i/>
      <sz val="16"/>
      <color theme="1"/>
      <name val="Bangle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0" xfId="0" applyFont="1" applyAlignment="1">
      <alignment vertical="center" textRotation="70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5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opLeftCell="A4" workbookViewId="0">
      <selection activeCell="B6" sqref="B6:T15"/>
    </sheetView>
  </sheetViews>
  <sheetFormatPr defaultRowHeight="14.25"/>
  <cols>
    <col min="1" max="1" width="4.42578125" style="1" customWidth="1"/>
    <col min="2" max="2" width="27.42578125" style="1" customWidth="1"/>
    <col min="3" max="3" width="12.140625" style="1" customWidth="1"/>
    <col min="4" max="18" width="6.140625" style="1" customWidth="1"/>
    <col min="19" max="19" width="0.85546875" style="1" customWidth="1"/>
    <col min="20" max="20" width="7.85546875" style="1" customWidth="1"/>
    <col min="21" max="16384" width="9.140625" style="1"/>
  </cols>
  <sheetData>
    <row r="1" spans="1:20" s="2" customFormat="1" ht="30" customHeight="1">
      <c r="A1" s="75" t="s">
        <v>0</v>
      </c>
      <c r="B1" s="75"/>
      <c r="C1" s="75"/>
      <c r="D1" s="75"/>
      <c r="F1" s="2" t="s">
        <v>1</v>
      </c>
    </row>
    <row r="3" spans="1:20" s="4" customFormat="1" ht="20.25">
      <c r="B3" s="4" t="s">
        <v>2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3">
        <v>1</v>
      </c>
      <c r="B6" s="44" t="s">
        <v>22</v>
      </c>
      <c r="C6" s="45" t="s">
        <v>23</v>
      </c>
      <c r="D6" s="52">
        <v>112</v>
      </c>
      <c r="E6" s="52">
        <v>118</v>
      </c>
      <c r="F6" s="72">
        <v>106</v>
      </c>
      <c r="G6" s="5">
        <v>114</v>
      </c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450</v>
      </c>
    </row>
    <row r="7" spans="1:20" s="3" customFormat="1" ht="18" customHeight="1">
      <c r="A7" s="46">
        <v>2</v>
      </c>
      <c r="B7" s="47" t="s">
        <v>24</v>
      </c>
      <c r="C7" s="48" t="s">
        <v>23</v>
      </c>
      <c r="D7" s="7">
        <v>111</v>
      </c>
      <c r="E7" s="71">
        <v>98</v>
      </c>
      <c r="F7" s="8">
        <v>98</v>
      </c>
      <c r="G7" s="8">
        <v>114</v>
      </c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421</v>
      </c>
    </row>
    <row r="8" spans="1:20" s="3" customFormat="1" ht="18" customHeight="1">
      <c r="A8" s="46">
        <v>3</v>
      </c>
      <c r="B8" s="47" t="s">
        <v>27</v>
      </c>
      <c r="C8" s="48" t="s">
        <v>26</v>
      </c>
      <c r="D8" s="7">
        <v>102</v>
      </c>
      <c r="E8" s="8">
        <v>109</v>
      </c>
      <c r="F8" s="73">
        <v>108</v>
      </c>
      <c r="G8" s="8">
        <v>96</v>
      </c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415</v>
      </c>
    </row>
    <row r="9" spans="1:20" s="3" customFormat="1" ht="18" customHeight="1">
      <c r="A9" s="46">
        <v>4</v>
      </c>
      <c r="B9" s="47" t="s">
        <v>31</v>
      </c>
      <c r="C9" s="48" t="s">
        <v>32</v>
      </c>
      <c r="D9" s="7">
        <v>94</v>
      </c>
      <c r="E9" s="8">
        <v>116</v>
      </c>
      <c r="F9" s="8">
        <v>89</v>
      </c>
      <c r="G9" s="73">
        <v>114</v>
      </c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413</v>
      </c>
    </row>
    <row r="10" spans="1:20" s="3" customFormat="1" ht="18" customHeight="1">
      <c r="A10" s="46">
        <v>5</v>
      </c>
      <c r="B10" s="47" t="s">
        <v>35</v>
      </c>
      <c r="C10" s="48" t="s">
        <v>26</v>
      </c>
      <c r="D10" s="7">
        <v>71</v>
      </c>
      <c r="E10" s="8">
        <v>93</v>
      </c>
      <c r="F10" s="8">
        <v>108</v>
      </c>
      <c r="G10" s="8">
        <v>106</v>
      </c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378</v>
      </c>
    </row>
    <row r="11" spans="1:20" s="3" customFormat="1" ht="18" customHeight="1">
      <c r="A11" s="46">
        <v>6</v>
      </c>
      <c r="B11" s="47" t="s">
        <v>25</v>
      </c>
      <c r="C11" s="48" t="s">
        <v>26</v>
      </c>
      <c r="D11" s="7">
        <v>105</v>
      </c>
      <c r="E11" s="8">
        <v>104</v>
      </c>
      <c r="F11" s="8">
        <v>71</v>
      </c>
      <c r="G11" s="8">
        <v>85</v>
      </c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>SUM(D11:R11)</f>
        <v>365</v>
      </c>
    </row>
    <row r="12" spans="1:20" s="3" customFormat="1" ht="18" customHeight="1">
      <c r="A12" s="46">
        <v>7</v>
      </c>
      <c r="B12" s="47" t="s">
        <v>28</v>
      </c>
      <c r="C12" s="48" t="s">
        <v>29</v>
      </c>
      <c r="D12" s="7">
        <v>102</v>
      </c>
      <c r="E12" s="8">
        <v>100</v>
      </c>
      <c r="F12" s="8">
        <v>64</v>
      </c>
      <c r="G12" s="8">
        <v>81</v>
      </c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>SUM(D12:R12)</f>
        <v>347</v>
      </c>
    </row>
    <row r="13" spans="1:20" s="3" customFormat="1" ht="18" customHeight="1">
      <c r="A13" s="46">
        <v>8</v>
      </c>
      <c r="B13" s="47" t="s">
        <v>30</v>
      </c>
      <c r="C13" s="48" t="s">
        <v>26</v>
      </c>
      <c r="D13" s="7">
        <v>98</v>
      </c>
      <c r="E13" s="8">
        <v>76</v>
      </c>
      <c r="F13" s="8">
        <v>68</v>
      </c>
      <c r="G13" s="8">
        <v>96</v>
      </c>
      <c r="H13" s="8"/>
      <c r="I13" s="8"/>
      <c r="J13" s="17"/>
      <c r="K13" s="8"/>
      <c r="L13" s="8"/>
      <c r="M13" s="8"/>
      <c r="N13" s="8"/>
      <c r="O13" s="8"/>
      <c r="P13" s="8"/>
      <c r="Q13" s="8"/>
      <c r="R13" s="9"/>
      <c r="T13" s="14">
        <f>SUM(D13:R13)</f>
        <v>338</v>
      </c>
    </row>
    <row r="14" spans="1:20" s="3" customFormat="1" ht="18" customHeight="1">
      <c r="A14" s="46">
        <v>9</v>
      </c>
      <c r="B14" s="47" t="s">
        <v>34</v>
      </c>
      <c r="C14" s="48" t="s">
        <v>26</v>
      </c>
      <c r="D14" s="7">
        <v>79</v>
      </c>
      <c r="E14" s="8">
        <v>69</v>
      </c>
      <c r="F14" s="8">
        <v>73</v>
      </c>
      <c r="G14" s="8">
        <v>48</v>
      </c>
      <c r="H14" s="8"/>
      <c r="I14" s="8"/>
      <c r="J14" s="17"/>
      <c r="K14" s="8"/>
      <c r="L14" s="8"/>
      <c r="M14" s="8"/>
      <c r="N14" s="8"/>
      <c r="O14" s="8"/>
      <c r="P14" s="8"/>
      <c r="Q14" s="8"/>
      <c r="R14" s="9"/>
      <c r="T14" s="14">
        <f>SUM(D14:R14)</f>
        <v>269</v>
      </c>
    </row>
    <row r="15" spans="1:20" s="3" customFormat="1" ht="18" customHeight="1">
      <c r="A15" s="49">
        <v>10</v>
      </c>
      <c r="B15" s="50" t="s">
        <v>33</v>
      </c>
      <c r="C15" s="51" t="s">
        <v>26</v>
      </c>
      <c r="D15" s="10">
        <v>84</v>
      </c>
      <c r="E15" s="11"/>
      <c r="F15" s="11"/>
      <c r="G15" s="11">
        <v>97</v>
      </c>
      <c r="H15" s="11"/>
      <c r="I15" s="11"/>
      <c r="J15" s="18"/>
      <c r="K15" s="11"/>
      <c r="L15" s="11"/>
      <c r="M15" s="11"/>
      <c r="N15" s="11"/>
      <c r="O15" s="11"/>
      <c r="P15" s="11"/>
      <c r="Q15" s="11"/>
      <c r="R15" s="12"/>
      <c r="T15" s="15">
        <f>SUM(D15:R15)</f>
        <v>181</v>
      </c>
    </row>
    <row r="16" spans="1:20" s="3" customFormat="1" ht="18" customHeight="1"/>
    <row r="17" s="3" customFormat="1" ht="18" customHeight="1"/>
    <row r="18" s="3" customFormat="1" ht="18" customHeight="1"/>
    <row r="19" s="3" customFormat="1" ht="18" customHeight="1"/>
    <row r="20" s="3" customFormat="1" ht="18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15"/>
    <row r="27" s="3" customFormat="1" ht="15"/>
    <row r="28" s="3" customFormat="1" ht="15"/>
    <row r="29" s="3" customFormat="1" ht="15"/>
    <row r="30" s="3" customFormat="1" ht="15"/>
    <row r="31" s="3" customFormat="1" ht="15"/>
    <row r="32" s="3" customFormat="1" ht="15"/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3" customFormat="1" ht="15"/>
    <row r="51" s="3" customFormat="1" ht="15"/>
    <row r="52" s="3" customFormat="1" ht="15"/>
    <row r="53" s="3" customFormat="1" ht="15"/>
    <row r="54" s="3" customFormat="1" ht="15"/>
    <row r="55" s="3" customFormat="1" ht="15"/>
    <row r="56" s="3" customFormat="1" ht="15"/>
    <row r="57" s="3" customFormat="1" ht="15"/>
    <row r="58" s="3" customFormat="1" ht="15"/>
  </sheetData>
  <sortState ref="B6:T15">
    <sortCondition descending="1" ref="T6:T15"/>
  </sortState>
  <mergeCells count="1">
    <mergeCell ref="A1:D1"/>
  </mergeCells>
  <printOptions horizontalCentered="1"/>
  <pageMargins left="0" right="0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9"/>
  <sheetViews>
    <sheetView workbookViewId="0">
      <selection activeCell="X9" sqref="X9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75" t="s">
        <v>0</v>
      </c>
      <c r="B1" s="75"/>
      <c r="C1" s="75"/>
      <c r="D1" s="75"/>
      <c r="F1" s="2" t="s">
        <v>1</v>
      </c>
    </row>
    <row r="3" spans="1:20" s="4" customFormat="1" ht="20.25">
      <c r="B3" s="4" t="s">
        <v>78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3">
        <v>1</v>
      </c>
      <c r="B6" s="44" t="s">
        <v>36</v>
      </c>
      <c r="C6" s="45" t="s">
        <v>37</v>
      </c>
      <c r="D6" s="52">
        <v>108</v>
      </c>
      <c r="E6" s="52">
        <v>92</v>
      </c>
      <c r="F6" s="5">
        <v>90</v>
      </c>
      <c r="G6" s="5">
        <v>82</v>
      </c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372</v>
      </c>
    </row>
    <row r="7" spans="1:20" s="3" customFormat="1" ht="18" customHeight="1">
      <c r="A7" s="46">
        <v>2</v>
      </c>
      <c r="B7" s="47" t="s">
        <v>38</v>
      </c>
      <c r="C7" s="48" t="s">
        <v>26</v>
      </c>
      <c r="D7" s="7">
        <v>90</v>
      </c>
      <c r="E7" s="8">
        <v>66</v>
      </c>
      <c r="F7" s="8">
        <v>56</v>
      </c>
      <c r="G7" s="8">
        <v>83</v>
      </c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295</v>
      </c>
    </row>
    <row r="8" spans="1:20" s="3" customFormat="1" ht="18" customHeight="1">
      <c r="A8" s="46">
        <v>3</v>
      </c>
      <c r="B8" s="47" t="s">
        <v>41</v>
      </c>
      <c r="C8" s="48" t="s">
        <v>26</v>
      </c>
      <c r="D8" s="7">
        <v>69</v>
      </c>
      <c r="E8" s="8">
        <v>71</v>
      </c>
      <c r="F8" s="8">
        <v>51</v>
      </c>
      <c r="G8" s="8">
        <v>68</v>
      </c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259</v>
      </c>
    </row>
    <row r="9" spans="1:20" s="3" customFormat="1" ht="18" customHeight="1">
      <c r="A9" s="46">
        <v>4</v>
      </c>
      <c r="B9" s="47" t="s">
        <v>39</v>
      </c>
      <c r="C9" s="48" t="s">
        <v>26</v>
      </c>
      <c r="D9" s="7">
        <v>81</v>
      </c>
      <c r="E9" s="8">
        <v>49</v>
      </c>
      <c r="F9" s="61">
        <v>28</v>
      </c>
      <c r="G9" s="8">
        <v>81</v>
      </c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239</v>
      </c>
    </row>
    <row r="10" spans="1:20" s="3" customFormat="1" ht="18" customHeight="1">
      <c r="A10" s="46">
        <v>5</v>
      </c>
      <c r="B10" s="47" t="s">
        <v>42</v>
      </c>
      <c r="C10" s="48" t="s">
        <v>26</v>
      </c>
      <c r="D10" s="7">
        <v>32</v>
      </c>
      <c r="E10" s="71">
        <v>45</v>
      </c>
      <c r="F10" s="8">
        <v>75</v>
      </c>
      <c r="G10" s="8">
        <v>85</v>
      </c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237</v>
      </c>
    </row>
    <row r="11" spans="1:20" s="3" customFormat="1" ht="18" customHeight="1">
      <c r="A11" s="46">
        <v>6</v>
      </c>
      <c r="B11" s="47" t="s">
        <v>40</v>
      </c>
      <c r="C11" s="48" t="s">
        <v>26</v>
      </c>
      <c r="D11" s="7">
        <v>78</v>
      </c>
      <c r="E11" s="8">
        <v>73</v>
      </c>
      <c r="F11" s="8">
        <v>82</v>
      </c>
      <c r="G11" s="8"/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>SUM(D11:R11)</f>
        <v>233</v>
      </c>
    </row>
    <row r="12" spans="1:20" s="3" customFormat="1" ht="18" customHeight="1">
      <c r="A12" s="46">
        <v>7</v>
      </c>
      <c r="B12" s="47" t="s">
        <v>91</v>
      </c>
      <c r="C12" s="48" t="s">
        <v>23</v>
      </c>
      <c r="D12" s="7"/>
      <c r="E12" s="8"/>
      <c r="F12" s="73">
        <v>91</v>
      </c>
      <c r="G12" s="73">
        <v>114</v>
      </c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>SUM(D12:R12)</f>
        <v>205</v>
      </c>
    </row>
    <row r="13" spans="1:20" s="3" customFormat="1" ht="18" customHeight="1">
      <c r="A13" s="49">
        <v>8</v>
      </c>
      <c r="B13" s="50" t="s">
        <v>82</v>
      </c>
      <c r="C13" s="51" t="s">
        <v>32</v>
      </c>
      <c r="D13" s="10"/>
      <c r="E13" s="11">
        <v>72</v>
      </c>
      <c r="F13" s="11">
        <v>39</v>
      </c>
      <c r="G13" s="11">
        <v>57</v>
      </c>
      <c r="H13" s="11"/>
      <c r="I13" s="11"/>
      <c r="J13" s="18"/>
      <c r="K13" s="11"/>
      <c r="L13" s="11"/>
      <c r="M13" s="11"/>
      <c r="N13" s="11"/>
      <c r="O13" s="11"/>
      <c r="P13" s="11"/>
      <c r="Q13" s="11"/>
      <c r="R13" s="12"/>
      <c r="T13" s="15">
        <f>SUM(D13:R13)</f>
        <v>168</v>
      </c>
    </row>
    <row r="14" spans="1:20" s="3" customFormat="1" ht="18" customHeight="1"/>
    <row r="15" spans="1:20" s="3" customFormat="1" ht="18" customHeight="1"/>
    <row r="16" spans="1:20" s="3" customFormat="1" ht="18" customHeight="1"/>
    <row r="17" s="3" customFormat="1" ht="18" customHeight="1"/>
    <row r="18" s="3" customFormat="1" ht="18" customHeight="1"/>
    <row r="19" s="3" customFormat="1" ht="18" customHeight="1"/>
    <row r="20" s="3" customFormat="1" ht="18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18" customHeight="1"/>
    <row r="27" s="3" customFormat="1" ht="18" customHeight="1"/>
    <row r="28" s="3" customFormat="1" ht="18" customHeight="1"/>
    <row r="29" s="3" customFormat="1" ht="18" customHeight="1"/>
    <row r="30" s="3" customFormat="1" ht="18" customHeight="1"/>
    <row r="31" s="3" customFormat="1" ht="18" customHeight="1"/>
    <row r="3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pans="1:22" s="3" customFormat="1" ht="15"/>
    <row r="50" spans="1:22" s="3" customFormat="1" ht="15"/>
    <row r="51" spans="1:22" s="3" customFormat="1" ht="15"/>
    <row r="52" spans="1:22" s="3" customFormat="1" ht="15"/>
    <row r="53" spans="1:22" s="3" customFormat="1" ht="15"/>
    <row r="54" spans="1:22" s="3" customFormat="1" ht="15"/>
    <row r="55" spans="1:22" s="3" customFormat="1" ht="15"/>
    <row r="56" spans="1:22" s="3" customFormat="1" ht="15"/>
    <row r="57" spans="1:22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</sheetData>
  <sortState ref="B6:T13">
    <sortCondition descending="1" ref="T6:T13"/>
  </sortState>
  <mergeCells count="1">
    <mergeCell ref="A1:D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9"/>
  <sheetViews>
    <sheetView topLeftCell="A2" workbookViewId="0">
      <selection activeCell="W9" sqref="W9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75" t="s">
        <v>0</v>
      </c>
      <c r="B1" s="75"/>
      <c r="C1" s="75"/>
      <c r="D1" s="75"/>
      <c r="F1" s="2" t="s">
        <v>1</v>
      </c>
    </row>
    <row r="3" spans="1:20" s="4" customFormat="1" ht="20.25">
      <c r="B3" s="4" t="s">
        <v>79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3">
        <v>1</v>
      </c>
      <c r="B6" s="53" t="s">
        <v>44</v>
      </c>
      <c r="C6" s="54" t="s">
        <v>29</v>
      </c>
      <c r="D6" s="63">
        <v>82</v>
      </c>
      <c r="E6" s="5">
        <v>68</v>
      </c>
      <c r="F6" s="5">
        <v>79</v>
      </c>
      <c r="G6" s="64">
        <v>106</v>
      </c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335</v>
      </c>
    </row>
    <row r="7" spans="1:20" s="3" customFormat="1" ht="18" customHeight="1">
      <c r="A7" s="46">
        <v>2</v>
      </c>
      <c r="B7" s="55" t="s">
        <v>47</v>
      </c>
      <c r="C7" s="56" t="s">
        <v>26</v>
      </c>
      <c r="D7" s="7">
        <v>69</v>
      </c>
      <c r="E7" s="73">
        <v>94</v>
      </c>
      <c r="F7" s="8">
        <v>82</v>
      </c>
      <c r="G7" s="8">
        <v>81</v>
      </c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326</v>
      </c>
    </row>
    <row r="8" spans="1:20" s="3" customFormat="1" ht="18" customHeight="1">
      <c r="A8" s="46">
        <v>3</v>
      </c>
      <c r="B8" s="57" t="s">
        <v>49</v>
      </c>
      <c r="C8" s="58" t="s">
        <v>50</v>
      </c>
      <c r="D8" s="7">
        <v>64</v>
      </c>
      <c r="E8" s="8">
        <v>81</v>
      </c>
      <c r="F8" s="8">
        <v>87</v>
      </c>
      <c r="G8" s="8">
        <v>88</v>
      </c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320</v>
      </c>
    </row>
    <row r="9" spans="1:20" s="3" customFormat="1" ht="18" customHeight="1">
      <c r="A9" s="46">
        <v>4</v>
      </c>
      <c r="B9" s="57" t="s">
        <v>45</v>
      </c>
      <c r="C9" s="58" t="s">
        <v>32</v>
      </c>
      <c r="D9" s="7">
        <v>77</v>
      </c>
      <c r="E9" s="61">
        <v>81</v>
      </c>
      <c r="F9" s="8">
        <v>87</v>
      </c>
      <c r="G9" s="61">
        <v>72</v>
      </c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317</v>
      </c>
    </row>
    <row r="10" spans="1:20" s="3" customFormat="1" ht="18" customHeight="1">
      <c r="A10" s="46">
        <v>5</v>
      </c>
      <c r="B10" s="57" t="s">
        <v>43</v>
      </c>
      <c r="C10" s="58" t="s">
        <v>29</v>
      </c>
      <c r="D10" s="76">
        <v>86</v>
      </c>
      <c r="E10" s="8">
        <v>68</v>
      </c>
      <c r="F10" s="8">
        <v>71</v>
      </c>
      <c r="G10" s="8">
        <v>67</v>
      </c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292</v>
      </c>
    </row>
    <row r="11" spans="1:20" s="3" customFormat="1" ht="18" customHeight="1">
      <c r="A11" s="46">
        <v>6</v>
      </c>
      <c r="B11" s="47" t="s">
        <v>48</v>
      </c>
      <c r="C11" s="48" t="s">
        <v>37</v>
      </c>
      <c r="D11" s="7">
        <v>66</v>
      </c>
      <c r="E11" s="8">
        <v>71</v>
      </c>
      <c r="F11" s="8">
        <v>98</v>
      </c>
      <c r="G11" s="8"/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>SUM(D11:R11)</f>
        <v>235</v>
      </c>
    </row>
    <row r="12" spans="1:20" s="3" customFormat="1" ht="18" customHeight="1">
      <c r="A12" s="46">
        <v>7</v>
      </c>
      <c r="B12" s="47" t="s">
        <v>54</v>
      </c>
      <c r="C12" s="48" t="s">
        <v>26</v>
      </c>
      <c r="D12" s="7">
        <v>29</v>
      </c>
      <c r="E12" s="8">
        <v>49</v>
      </c>
      <c r="F12" s="8">
        <v>64</v>
      </c>
      <c r="G12" s="8">
        <v>74</v>
      </c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>SUM(D12:R12)</f>
        <v>216</v>
      </c>
    </row>
    <row r="13" spans="1:20" s="3" customFormat="1" ht="18" customHeight="1">
      <c r="A13" s="46">
        <v>8</v>
      </c>
      <c r="B13" s="47" t="s">
        <v>46</v>
      </c>
      <c r="C13" s="48" t="s">
        <v>32</v>
      </c>
      <c r="D13" s="7">
        <v>76</v>
      </c>
      <c r="E13" s="8">
        <v>55</v>
      </c>
      <c r="F13" s="8"/>
      <c r="G13" s="8">
        <v>76</v>
      </c>
      <c r="H13" s="8"/>
      <c r="I13" s="8"/>
      <c r="J13" s="17"/>
      <c r="K13" s="8"/>
      <c r="L13" s="8"/>
      <c r="M13" s="8"/>
      <c r="N13" s="8"/>
      <c r="O13" s="8"/>
      <c r="P13" s="8"/>
      <c r="Q13" s="8"/>
      <c r="R13" s="9"/>
      <c r="T13" s="14">
        <f>SUM(D13:R13)</f>
        <v>207</v>
      </c>
    </row>
    <row r="14" spans="1:20" s="3" customFormat="1" ht="18" customHeight="1">
      <c r="A14" s="46">
        <v>9</v>
      </c>
      <c r="B14" s="47" t="s">
        <v>53</v>
      </c>
      <c r="C14" s="48" t="s">
        <v>23</v>
      </c>
      <c r="D14" s="7">
        <v>36</v>
      </c>
      <c r="E14" s="8"/>
      <c r="F14" s="8">
        <v>81</v>
      </c>
      <c r="G14" s="8">
        <v>82</v>
      </c>
      <c r="H14" s="8"/>
      <c r="I14" s="8"/>
      <c r="J14" s="17"/>
      <c r="K14" s="8"/>
      <c r="L14" s="8"/>
      <c r="M14" s="8"/>
      <c r="N14" s="8"/>
      <c r="O14" s="8"/>
      <c r="P14" s="8"/>
      <c r="Q14" s="8"/>
      <c r="R14" s="9"/>
      <c r="T14" s="14">
        <f>SUM(D14:R14)</f>
        <v>199</v>
      </c>
    </row>
    <row r="15" spans="1:20" s="3" customFormat="1" ht="18" customHeight="1">
      <c r="A15" s="46">
        <v>10</v>
      </c>
      <c r="B15" s="47" t="s">
        <v>83</v>
      </c>
      <c r="C15" s="48" t="s">
        <v>26</v>
      </c>
      <c r="D15" s="7"/>
      <c r="E15" s="8">
        <v>90</v>
      </c>
      <c r="F15" s="8">
        <v>104</v>
      </c>
      <c r="G15" s="8"/>
      <c r="H15" s="8"/>
      <c r="I15" s="8"/>
      <c r="J15" s="17"/>
      <c r="K15" s="8"/>
      <c r="L15" s="8"/>
      <c r="M15" s="8"/>
      <c r="N15" s="8"/>
      <c r="O15" s="8"/>
      <c r="P15" s="8"/>
      <c r="Q15" s="8"/>
      <c r="R15" s="9"/>
      <c r="T15" s="14">
        <f>SUM(D15:R15)</f>
        <v>194</v>
      </c>
    </row>
    <row r="16" spans="1:20" s="3" customFormat="1" ht="18" customHeight="1">
      <c r="A16" s="46">
        <v>11</v>
      </c>
      <c r="B16" s="47" t="s">
        <v>52</v>
      </c>
      <c r="C16" s="48" t="s">
        <v>32</v>
      </c>
      <c r="D16" s="7">
        <v>56</v>
      </c>
      <c r="E16" s="8">
        <v>36</v>
      </c>
      <c r="F16" s="8">
        <v>35</v>
      </c>
      <c r="G16" s="8">
        <v>65</v>
      </c>
      <c r="H16" s="8"/>
      <c r="I16" s="8"/>
      <c r="J16" s="17"/>
      <c r="K16" s="8"/>
      <c r="L16" s="8"/>
      <c r="M16" s="8"/>
      <c r="N16" s="8"/>
      <c r="O16" s="8"/>
      <c r="P16" s="8"/>
      <c r="Q16" s="8"/>
      <c r="R16" s="9"/>
      <c r="T16" s="14">
        <f>SUM(D16:R16)</f>
        <v>192</v>
      </c>
    </row>
    <row r="17" spans="1:20" s="3" customFormat="1" ht="18" customHeight="1">
      <c r="A17" s="15">
        <v>12</v>
      </c>
      <c r="B17" s="50" t="s">
        <v>51</v>
      </c>
      <c r="C17" s="51" t="s">
        <v>37</v>
      </c>
      <c r="D17" s="10">
        <v>59</v>
      </c>
      <c r="E17" s="11">
        <v>61</v>
      </c>
      <c r="F17" s="11"/>
      <c r="G17" s="11"/>
      <c r="H17" s="11"/>
      <c r="I17" s="11"/>
      <c r="J17" s="18"/>
      <c r="K17" s="11"/>
      <c r="L17" s="11"/>
      <c r="M17" s="11"/>
      <c r="N17" s="11"/>
      <c r="O17" s="11"/>
      <c r="P17" s="11"/>
      <c r="Q17" s="11"/>
      <c r="R17" s="12"/>
      <c r="T17" s="15">
        <f>SUM(D17:R17)</f>
        <v>120</v>
      </c>
    </row>
    <row r="18" spans="1:20" s="3" customFormat="1" ht="18" customHeight="1"/>
    <row r="19" spans="1:20" s="3" customFormat="1" ht="18" customHeight="1"/>
    <row r="20" spans="1:20" s="3" customFormat="1" ht="18" customHeight="1"/>
    <row r="21" spans="1:20" s="3" customFormat="1" ht="18" customHeight="1"/>
    <row r="22" spans="1:20" s="3" customFormat="1" ht="18" customHeight="1"/>
    <row r="23" spans="1:20" s="3" customFormat="1" ht="18" customHeight="1"/>
    <row r="24" spans="1:20" s="3" customFormat="1" ht="18" customHeight="1"/>
    <row r="25" spans="1:20" s="3" customFormat="1" ht="18" customHeight="1"/>
    <row r="26" spans="1:20" s="3" customFormat="1" ht="18" customHeight="1"/>
    <row r="27" spans="1:20" s="3" customFormat="1" ht="18" customHeight="1"/>
    <row r="28" spans="1:20" s="3" customFormat="1" ht="18" customHeight="1"/>
    <row r="29" spans="1:20" s="3" customFormat="1" ht="18" customHeight="1"/>
    <row r="30" spans="1:20" s="3" customFormat="1" ht="18" customHeight="1"/>
    <row r="31" spans="1:20" s="3" customFormat="1" ht="18" customHeight="1"/>
    <row r="32" spans="1:20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5"/>
  </sheetData>
  <sortState ref="B6:T17">
    <sortCondition descending="1" ref="T6:T17"/>
  </sortState>
  <mergeCells count="1">
    <mergeCell ref="A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7"/>
  <sheetViews>
    <sheetView topLeftCell="A16" workbookViewId="0">
      <selection activeCell="M27" sqref="M27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75" t="s">
        <v>0</v>
      </c>
      <c r="B1" s="75"/>
      <c r="C1" s="75"/>
      <c r="D1" s="75"/>
      <c r="F1" s="2" t="s">
        <v>1</v>
      </c>
    </row>
    <row r="3" spans="1:20" s="4" customFormat="1" ht="20.25">
      <c r="B3" s="4" t="s">
        <v>77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8" customHeight="1">
      <c r="A6" s="43">
        <v>1</v>
      </c>
      <c r="B6" s="53" t="s">
        <v>57</v>
      </c>
      <c r="C6" s="54" t="s">
        <v>50</v>
      </c>
      <c r="D6" s="63">
        <v>92</v>
      </c>
      <c r="E6" s="63">
        <v>66</v>
      </c>
      <c r="F6" s="63">
        <v>81</v>
      </c>
      <c r="G6" s="64">
        <v>114</v>
      </c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353</v>
      </c>
    </row>
    <row r="7" spans="1:20" s="3" customFormat="1" ht="18" customHeight="1">
      <c r="A7" s="46">
        <v>2</v>
      </c>
      <c r="B7" s="55" t="s">
        <v>55</v>
      </c>
      <c r="C7" s="56" t="s">
        <v>50</v>
      </c>
      <c r="D7" s="62">
        <v>107</v>
      </c>
      <c r="E7" s="73">
        <v>104</v>
      </c>
      <c r="F7" s="73">
        <v>110</v>
      </c>
      <c r="G7" s="61"/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321</v>
      </c>
    </row>
    <row r="8" spans="1:20" s="3" customFormat="1" ht="18" customHeight="1">
      <c r="A8" s="46">
        <v>3</v>
      </c>
      <c r="B8" s="55" t="s">
        <v>61</v>
      </c>
      <c r="C8" s="56" t="s">
        <v>37</v>
      </c>
      <c r="D8" s="7">
        <v>56</v>
      </c>
      <c r="E8" s="8">
        <v>93</v>
      </c>
      <c r="F8" s="71">
        <v>74</v>
      </c>
      <c r="G8" s="8">
        <v>88</v>
      </c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311</v>
      </c>
    </row>
    <row r="9" spans="1:20" s="3" customFormat="1" ht="18" customHeight="1">
      <c r="A9" s="46">
        <v>4</v>
      </c>
      <c r="B9" s="55" t="s">
        <v>56</v>
      </c>
      <c r="C9" s="56" t="s">
        <v>50</v>
      </c>
      <c r="D9" s="7">
        <v>98</v>
      </c>
      <c r="E9" s="8"/>
      <c r="F9" s="8">
        <v>97</v>
      </c>
      <c r="G9" s="8">
        <v>75</v>
      </c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270</v>
      </c>
    </row>
    <row r="10" spans="1:20" s="3" customFormat="1" ht="18" customHeight="1">
      <c r="A10" s="46">
        <v>5</v>
      </c>
      <c r="B10" s="57" t="s">
        <v>59</v>
      </c>
      <c r="C10" s="58" t="s">
        <v>29</v>
      </c>
      <c r="D10" s="7">
        <v>77</v>
      </c>
      <c r="E10" s="8">
        <v>51</v>
      </c>
      <c r="F10" s="8">
        <v>82</v>
      </c>
      <c r="G10" s="8">
        <v>58</v>
      </c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268</v>
      </c>
    </row>
    <row r="11" spans="1:20" s="3" customFormat="1" ht="18" customHeight="1">
      <c r="A11" s="46">
        <v>6</v>
      </c>
      <c r="B11" s="57" t="s">
        <v>66</v>
      </c>
      <c r="C11" s="58" t="s">
        <v>32</v>
      </c>
      <c r="D11" s="7">
        <v>46</v>
      </c>
      <c r="E11" s="8">
        <v>69</v>
      </c>
      <c r="F11" s="8">
        <v>65</v>
      </c>
      <c r="G11" s="8">
        <v>70</v>
      </c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>SUM(D11:R11)</f>
        <v>250</v>
      </c>
    </row>
    <row r="12" spans="1:20" s="3" customFormat="1" ht="18" customHeight="1">
      <c r="A12" s="46">
        <v>7</v>
      </c>
      <c r="B12" s="57" t="s">
        <v>58</v>
      </c>
      <c r="C12" s="58" t="s">
        <v>50</v>
      </c>
      <c r="D12" s="7">
        <v>82</v>
      </c>
      <c r="E12" s="8">
        <v>87</v>
      </c>
      <c r="F12" s="8">
        <v>71</v>
      </c>
      <c r="G12" s="8"/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>SUM(D12:R12)</f>
        <v>240</v>
      </c>
    </row>
    <row r="13" spans="1:20" s="3" customFormat="1" ht="18" customHeight="1">
      <c r="A13" s="46">
        <v>8</v>
      </c>
      <c r="B13" s="57" t="s">
        <v>63</v>
      </c>
      <c r="C13" s="58" t="s">
        <v>32</v>
      </c>
      <c r="D13" s="7">
        <v>52</v>
      </c>
      <c r="E13" s="8">
        <v>14</v>
      </c>
      <c r="F13" s="8">
        <v>37</v>
      </c>
      <c r="G13" s="8">
        <v>75</v>
      </c>
      <c r="H13" s="8"/>
      <c r="I13" s="8"/>
      <c r="J13" s="17"/>
      <c r="K13" s="8"/>
      <c r="L13" s="8"/>
      <c r="M13" s="8"/>
      <c r="N13" s="8"/>
      <c r="O13" s="8"/>
      <c r="P13" s="8"/>
      <c r="Q13" s="8"/>
      <c r="R13" s="9"/>
      <c r="T13" s="14">
        <f>SUM(D13:R13)</f>
        <v>178</v>
      </c>
    </row>
    <row r="14" spans="1:20" s="3" customFormat="1" ht="18" customHeight="1">
      <c r="A14" s="46">
        <v>9</v>
      </c>
      <c r="B14" s="57" t="s">
        <v>69</v>
      </c>
      <c r="C14" s="58" t="s">
        <v>29</v>
      </c>
      <c r="D14" s="7">
        <v>27</v>
      </c>
      <c r="E14" s="8">
        <v>59</v>
      </c>
      <c r="F14" s="8">
        <v>35</v>
      </c>
      <c r="G14" s="8">
        <v>50</v>
      </c>
      <c r="H14" s="8"/>
      <c r="I14" s="8"/>
      <c r="J14" s="17"/>
      <c r="K14" s="8"/>
      <c r="L14" s="8"/>
      <c r="M14" s="8"/>
      <c r="N14" s="8"/>
      <c r="O14" s="8"/>
      <c r="P14" s="8"/>
      <c r="Q14" s="8"/>
      <c r="R14" s="9"/>
      <c r="T14" s="14">
        <f>SUM(D14:R14)</f>
        <v>171</v>
      </c>
    </row>
    <row r="15" spans="1:20" s="3" customFormat="1" ht="18" customHeight="1">
      <c r="A15" s="46">
        <v>10</v>
      </c>
      <c r="B15" s="57" t="s">
        <v>85</v>
      </c>
      <c r="C15" s="58" t="s">
        <v>32</v>
      </c>
      <c r="D15" s="7"/>
      <c r="E15" s="8">
        <v>46</v>
      </c>
      <c r="F15" s="8">
        <v>56</v>
      </c>
      <c r="G15" s="8">
        <v>66</v>
      </c>
      <c r="H15" s="8"/>
      <c r="I15" s="8"/>
      <c r="J15" s="17"/>
      <c r="K15" s="8"/>
      <c r="L15" s="8"/>
      <c r="M15" s="8"/>
      <c r="N15" s="8"/>
      <c r="O15" s="8"/>
      <c r="P15" s="8"/>
      <c r="Q15" s="8"/>
      <c r="R15" s="9"/>
      <c r="T15" s="14">
        <f>SUM(D15:R15)</f>
        <v>168</v>
      </c>
    </row>
    <row r="16" spans="1:20" s="3" customFormat="1" ht="18" customHeight="1">
      <c r="A16" s="46">
        <v>11</v>
      </c>
      <c r="B16" s="57" t="s">
        <v>64</v>
      </c>
      <c r="C16" s="58" t="s">
        <v>32</v>
      </c>
      <c r="D16" s="7">
        <v>49</v>
      </c>
      <c r="E16" s="8">
        <v>32</v>
      </c>
      <c r="F16" s="8">
        <v>34</v>
      </c>
      <c r="G16" s="8">
        <v>51</v>
      </c>
      <c r="H16" s="8"/>
      <c r="I16" s="8"/>
      <c r="J16" s="17"/>
      <c r="K16" s="8"/>
      <c r="L16" s="8"/>
      <c r="M16" s="8"/>
      <c r="N16" s="8"/>
      <c r="O16" s="8"/>
      <c r="P16" s="8"/>
      <c r="Q16" s="8"/>
      <c r="R16" s="9"/>
      <c r="T16" s="14">
        <f>SUM(D16:R16)</f>
        <v>166</v>
      </c>
    </row>
    <row r="17" spans="1:20" s="3" customFormat="1" ht="18" customHeight="1">
      <c r="A17" s="46">
        <v>12</v>
      </c>
      <c r="B17" s="57" t="s">
        <v>65</v>
      </c>
      <c r="C17" s="58" t="s">
        <v>32</v>
      </c>
      <c r="D17" s="7">
        <v>48</v>
      </c>
      <c r="E17" s="8">
        <v>41</v>
      </c>
      <c r="F17" s="8">
        <v>23</v>
      </c>
      <c r="G17" s="8">
        <v>45</v>
      </c>
      <c r="H17" s="8"/>
      <c r="I17" s="8"/>
      <c r="J17" s="17"/>
      <c r="K17" s="8"/>
      <c r="L17" s="8"/>
      <c r="M17" s="8"/>
      <c r="N17" s="8"/>
      <c r="O17" s="8"/>
      <c r="P17" s="8"/>
      <c r="Q17" s="8"/>
      <c r="R17" s="9"/>
      <c r="T17" s="14">
        <f>SUM(D17:R17)</f>
        <v>157</v>
      </c>
    </row>
    <row r="18" spans="1:20" s="3" customFormat="1" ht="18" customHeight="1">
      <c r="A18" s="46">
        <v>13</v>
      </c>
      <c r="B18" s="57" t="s">
        <v>67</v>
      </c>
      <c r="C18" s="58" t="s">
        <v>32</v>
      </c>
      <c r="D18" s="7">
        <v>35</v>
      </c>
      <c r="E18" s="8">
        <v>34</v>
      </c>
      <c r="F18" s="8">
        <v>33</v>
      </c>
      <c r="G18" s="8">
        <v>24</v>
      </c>
      <c r="H18" s="8"/>
      <c r="I18" s="8"/>
      <c r="J18" s="17"/>
      <c r="K18" s="8"/>
      <c r="L18" s="8"/>
      <c r="M18" s="8"/>
      <c r="N18" s="8"/>
      <c r="O18" s="8"/>
      <c r="P18" s="8"/>
      <c r="Q18" s="8"/>
      <c r="R18" s="9"/>
      <c r="T18" s="14">
        <f>SUM(D18:R18)</f>
        <v>126</v>
      </c>
    </row>
    <row r="19" spans="1:20" s="3" customFormat="1" ht="18" customHeight="1">
      <c r="A19" s="46">
        <v>14</v>
      </c>
      <c r="B19" s="57" t="s">
        <v>84</v>
      </c>
      <c r="C19" s="58" t="s">
        <v>29</v>
      </c>
      <c r="D19" s="7"/>
      <c r="E19" s="8">
        <v>25</v>
      </c>
      <c r="F19" s="8">
        <v>49</v>
      </c>
      <c r="G19" s="8">
        <v>50</v>
      </c>
      <c r="H19" s="8"/>
      <c r="I19" s="8"/>
      <c r="J19" s="17"/>
      <c r="K19" s="8"/>
      <c r="L19" s="8"/>
      <c r="M19" s="8"/>
      <c r="N19" s="8"/>
      <c r="O19" s="8"/>
      <c r="P19" s="8"/>
      <c r="Q19" s="8"/>
      <c r="R19" s="9"/>
      <c r="T19" s="14">
        <f>SUM(D19:R19)</f>
        <v>124</v>
      </c>
    </row>
    <row r="20" spans="1:20" s="3" customFormat="1" ht="18" customHeight="1">
      <c r="A20" s="46">
        <v>15</v>
      </c>
      <c r="B20" s="57" t="s">
        <v>87</v>
      </c>
      <c r="C20" s="58" t="s">
        <v>50</v>
      </c>
      <c r="D20" s="7"/>
      <c r="E20" s="8">
        <v>46</v>
      </c>
      <c r="F20" s="8">
        <v>34</v>
      </c>
      <c r="G20" s="8">
        <v>41</v>
      </c>
      <c r="H20" s="8"/>
      <c r="I20" s="8"/>
      <c r="J20" s="17"/>
      <c r="K20" s="8"/>
      <c r="L20" s="8"/>
      <c r="M20" s="8"/>
      <c r="N20" s="8"/>
      <c r="O20" s="8"/>
      <c r="P20" s="8"/>
      <c r="Q20" s="8"/>
      <c r="R20" s="9"/>
      <c r="T20" s="14">
        <f>SUM(D20:R20)</f>
        <v>121</v>
      </c>
    </row>
    <row r="21" spans="1:20" s="3" customFormat="1" ht="18" customHeight="1">
      <c r="A21" s="46">
        <v>16</v>
      </c>
      <c r="B21" s="57" t="s">
        <v>71</v>
      </c>
      <c r="C21" s="58" t="s">
        <v>29</v>
      </c>
      <c r="D21" s="7">
        <v>24</v>
      </c>
      <c r="E21" s="8">
        <v>41</v>
      </c>
      <c r="F21" s="8">
        <v>0</v>
      </c>
      <c r="G21" s="8">
        <v>46</v>
      </c>
      <c r="H21" s="8"/>
      <c r="I21" s="8"/>
      <c r="J21" s="17"/>
      <c r="K21" s="8"/>
      <c r="L21" s="8"/>
      <c r="M21" s="8"/>
      <c r="N21" s="8"/>
      <c r="O21" s="8"/>
      <c r="P21" s="8"/>
      <c r="Q21" s="8"/>
      <c r="R21" s="9"/>
      <c r="T21" s="14">
        <f>SUM(D21:R21)</f>
        <v>111</v>
      </c>
    </row>
    <row r="22" spans="1:20" s="3" customFormat="1" ht="18" customHeight="1">
      <c r="A22" s="46">
        <v>17</v>
      </c>
      <c r="B22" s="57" t="s">
        <v>68</v>
      </c>
      <c r="C22" s="58" t="s">
        <v>32</v>
      </c>
      <c r="D22" s="7">
        <v>32</v>
      </c>
      <c r="E22" s="8">
        <v>13</v>
      </c>
      <c r="F22" s="8">
        <v>29</v>
      </c>
      <c r="G22" s="8">
        <v>31</v>
      </c>
      <c r="H22" s="8"/>
      <c r="I22" s="8"/>
      <c r="J22" s="17"/>
      <c r="K22" s="8"/>
      <c r="L22" s="8"/>
      <c r="M22" s="8"/>
      <c r="N22" s="8"/>
      <c r="O22" s="8"/>
      <c r="P22" s="8"/>
      <c r="Q22" s="8"/>
      <c r="R22" s="9"/>
      <c r="T22" s="14">
        <f>SUM(D22:R22)</f>
        <v>105</v>
      </c>
    </row>
    <row r="23" spans="1:20" s="3" customFormat="1" ht="18" customHeight="1">
      <c r="A23" s="46">
        <v>18</v>
      </c>
      <c r="B23" s="57" t="s">
        <v>92</v>
      </c>
      <c r="C23" s="58" t="s">
        <v>23</v>
      </c>
      <c r="D23" s="7"/>
      <c r="E23" s="8"/>
      <c r="F23" s="8"/>
      <c r="G23" s="8">
        <v>95</v>
      </c>
      <c r="H23" s="8"/>
      <c r="I23" s="8"/>
      <c r="J23" s="17"/>
      <c r="K23" s="8"/>
      <c r="L23" s="8"/>
      <c r="M23" s="8"/>
      <c r="N23" s="8"/>
      <c r="O23" s="8"/>
      <c r="P23" s="8"/>
      <c r="Q23" s="8"/>
      <c r="R23" s="9"/>
      <c r="T23" s="14">
        <f>SUM(D23:R23)</f>
        <v>95</v>
      </c>
    </row>
    <row r="24" spans="1:20" s="3" customFormat="1" ht="18" customHeight="1">
      <c r="A24" s="46">
        <v>19</v>
      </c>
      <c r="B24" s="57" t="s">
        <v>60</v>
      </c>
      <c r="C24" s="58" t="s">
        <v>50</v>
      </c>
      <c r="D24" s="7">
        <v>56</v>
      </c>
      <c r="E24" s="8"/>
      <c r="F24" s="8"/>
      <c r="G24" s="8">
        <v>33</v>
      </c>
      <c r="H24" s="8"/>
      <c r="I24" s="8"/>
      <c r="J24" s="17"/>
      <c r="K24" s="8"/>
      <c r="L24" s="8"/>
      <c r="M24" s="8"/>
      <c r="N24" s="8"/>
      <c r="O24" s="8"/>
      <c r="P24" s="8"/>
      <c r="Q24" s="8"/>
      <c r="R24" s="9"/>
      <c r="T24" s="14">
        <f>SUM(D24:R24)</f>
        <v>89</v>
      </c>
    </row>
    <row r="25" spans="1:20" s="3" customFormat="1" ht="18" customHeight="1">
      <c r="A25" s="46">
        <v>20</v>
      </c>
      <c r="B25" s="57" t="s">
        <v>70</v>
      </c>
      <c r="C25" s="58" t="s">
        <v>37</v>
      </c>
      <c r="D25" s="7">
        <v>27</v>
      </c>
      <c r="E25" s="8">
        <v>52</v>
      </c>
      <c r="F25" s="8"/>
      <c r="G25" s="8"/>
      <c r="H25" s="8"/>
      <c r="I25" s="8"/>
      <c r="J25" s="17"/>
      <c r="K25" s="8"/>
      <c r="L25" s="8"/>
      <c r="M25" s="8"/>
      <c r="N25" s="8"/>
      <c r="O25" s="8"/>
      <c r="P25" s="8"/>
      <c r="Q25" s="8"/>
      <c r="R25" s="9"/>
      <c r="T25" s="14">
        <f>SUM(D25:R25)</f>
        <v>79</v>
      </c>
    </row>
    <row r="26" spans="1:20" s="3" customFormat="1" ht="18" customHeight="1">
      <c r="A26" s="46">
        <v>21</v>
      </c>
      <c r="B26" s="57" t="s">
        <v>93</v>
      </c>
      <c r="C26" s="58" t="s">
        <v>50</v>
      </c>
      <c r="D26" s="7"/>
      <c r="E26" s="8"/>
      <c r="F26" s="8"/>
      <c r="G26" s="8">
        <v>70</v>
      </c>
      <c r="H26" s="8"/>
      <c r="I26" s="8"/>
      <c r="J26" s="17"/>
      <c r="K26" s="8"/>
      <c r="L26" s="8"/>
      <c r="M26" s="8"/>
      <c r="N26" s="8"/>
      <c r="O26" s="8"/>
      <c r="P26" s="8"/>
      <c r="Q26" s="8"/>
      <c r="R26" s="9"/>
      <c r="T26" s="14">
        <f>SUM(D26:R26)</f>
        <v>70</v>
      </c>
    </row>
    <row r="27" spans="1:20" s="3" customFormat="1" ht="18" customHeight="1">
      <c r="A27" s="46">
        <v>22</v>
      </c>
      <c r="B27" s="57" t="s">
        <v>62</v>
      </c>
      <c r="C27" s="58" t="s">
        <v>50</v>
      </c>
      <c r="D27" s="7">
        <v>53</v>
      </c>
      <c r="E27" s="8"/>
      <c r="F27" s="8"/>
      <c r="G27" s="8"/>
      <c r="H27" s="8"/>
      <c r="I27" s="8"/>
      <c r="J27" s="17"/>
      <c r="K27" s="8"/>
      <c r="L27" s="8"/>
      <c r="M27" s="8"/>
      <c r="N27" s="8"/>
      <c r="O27" s="8"/>
      <c r="P27" s="8"/>
      <c r="Q27" s="8"/>
      <c r="R27" s="9"/>
      <c r="T27" s="14">
        <f>SUM(D27:R27)</f>
        <v>53</v>
      </c>
    </row>
    <row r="28" spans="1:20" s="3" customFormat="1" ht="18" customHeight="1">
      <c r="A28" s="46">
        <v>23</v>
      </c>
      <c r="B28" s="57" t="s">
        <v>94</v>
      </c>
      <c r="C28" s="58" t="s">
        <v>50</v>
      </c>
      <c r="D28" s="7"/>
      <c r="E28" s="8"/>
      <c r="F28" s="8"/>
      <c r="G28" s="8">
        <v>46</v>
      </c>
      <c r="H28" s="8"/>
      <c r="I28" s="8"/>
      <c r="J28" s="17"/>
      <c r="K28" s="8"/>
      <c r="L28" s="8"/>
      <c r="M28" s="8"/>
      <c r="N28" s="8"/>
      <c r="O28" s="8"/>
      <c r="P28" s="8"/>
      <c r="Q28" s="8"/>
      <c r="R28" s="9"/>
      <c r="T28" s="14">
        <f>SUM(D28:R28)</f>
        <v>46</v>
      </c>
    </row>
    <row r="29" spans="1:20" s="3" customFormat="1" ht="18" customHeight="1">
      <c r="A29" s="46">
        <v>24</v>
      </c>
      <c r="B29" s="57" t="s">
        <v>88</v>
      </c>
      <c r="C29" s="58" t="s">
        <v>32</v>
      </c>
      <c r="D29" s="7"/>
      <c r="E29" s="8">
        <v>42</v>
      </c>
      <c r="F29" s="8"/>
      <c r="G29" s="8"/>
      <c r="H29" s="8"/>
      <c r="I29" s="8"/>
      <c r="J29" s="17"/>
      <c r="K29" s="8"/>
      <c r="L29" s="8"/>
      <c r="M29" s="8"/>
      <c r="N29" s="8"/>
      <c r="O29" s="8"/>
      <c r="P29" s="8"/>
      <c r="Q29" s="8"/>
      <c r="R29" s="9"/>
      <c r="T29" s="14">
        <f>SUM(D29:R29)</f>
        <v>42</v>
      </c>
    </row>
    <row r="30" spans="1:20" s="3" customFormat="1" ht="18" customHeight="1">
      <c r="A30" s="46">
        <v>25</v>
      </c>
      <c r="B30" s="57" t="s">
        <v>86</v>
      </c>
      <c r="C30" s="58" t="s">
        <v>32</v>
      </c>
      <c r="D30" s="7"/>
      <c r="E30" s="8">
        <v>40</v>
      </c>
      <c r="F30" s="8"/>
      <c r="G30" s="8"/>
      <c r="H30" s="8"/>
      <c r="I30" s="8"/>
      <c r="J30" s="17"/>
      <c r="K30" s="8"/>
      <c r="L30" s="8"/>
      <c r="M30" s="8"/>
      <c r="N30" s="8"/>
      <c r="O30" s="8"/>
      <c r="P30" s="8"/>
      <c r="Q30" s="8"/>
      <c r="R30" s="9"/>
      <c r="T30" s="14">
        <f>SUM(D30:R30)</f>
        <v>40</v>
      </c>
    </row>
    <row r="31" spans="1:20" s="3" customFormat="1" ht="18" customHeight="1">
      <c r="A31" s="46">
        <v>26</v>
      </c>
      <c r="B31" s="57" t="s">
        <v>72</v>
      </c>
      <c r="C31" s="58" t="s">
        <v>29</v>
      </c>
      <c r="D31" s="7">
        <v>8</v>
      </c>
      <c r="E31" s="8">
        <v>10</v>
      </c>
      <c r="F31" s="8">
        <v>0</v>
      </c>
      <c r="G31" s="8">
        <v>3</v>
      </c>
      <c r="H31" s="8"/>
      <c r="I31" s="8"/>
      <c r="J31" s="17"/>
      <c r="K31" s="8"/>
      <c r="L31" s="8"/>
      <c r="M31" s="8"/>
      <c r="N31" s="8"/>
      <c r="O31" s="8"/>
      <c r="P31" s="8"/>
      <c r="Q31" s="8"/>
      <c r="R31" s="9"/>
      <c r="T31" s="14">
        <f>SUM(D31:R31)</f>
        <v>21</v>
      </c>
    </row>
    <row r="32" spans="1:20" s="3" customFormat="1" ht="18" customHeight="1">
      <c r="A32" s="49">
        <v>27</v>
      </c>
      <c r="B32" s="59" t="s">
        <v>89</v>
      </c>
      <c r="C32" s="60" t="s">
        <v>32</v>
      </c>
      <c r="D32" s="10"/>
      <c r="E32" s="11">
        <v>14</v>
      </c>
      <c r="F32" s="11"/>
      <c r="G32" s="11"/>
      <c r="H32" s="11"/>
      <c r="I32" s="11"/>
      <c r="J32" s="18"/>
      <c r="K32" s="11"/>
      <c r="L32" s="11"/>
      <c r="M32" s="11"/>
      <c r="N32" s="11"/>
      <c r="O32" s="11"/>
      <c r="P32" s="11"/>
      <c r="Q32" s="11"/>
      <c r="R32" s="12"/>
      <c r="T32" s="15">
        <f>SUM(D32:R32)</f>
        <v>14</v>
      </c>
    </row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</sheetData>
  <sortState ref="B6:T32">
    <sortCondition descending="1" ref="T6:T32"/>
  </sortState>
  <mergeCells count="1">
    <mergeCell ref="A1:D1"/>
  </mergeCells>
  <pageMargins left="0.11811023622047245" right="0.11811023622047245" top="0.35433070866141736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1"/>
  <sheetViews>
    <sheetView workbookViewId="0">
      <selection activeCell="Q13" sqref="Q13"/>
    </sheetView>
  </sheetViews>
  <sheetFormatPr defaultRowHeight="14.25"/>
  <cols>
    <col min="1" max="1" width="4.42578125" style="1" customWidth="1"/>
    <col min="2" max="2" width="23.42578125" style="1" customWidth="1"/>
    <col min="3" max="3" width="12.140625" style="1" customWidth="1"/>
    <col min="4" max="18" width="6.425781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30" customHeight="1">
      <c r="A1" s="75" t="s">
        <v>0</v>
      </c>
      <c r="B1" s="75"/>
      <c r="C1" s="75"/>
      <c r="D1" s="75"/>
      <c r="F1" s="2" t="s">
        <v>1</v>
      </c>
    </row>
    <row r="3" spans="1:20" s="4" customFormat="1" ht="20.25">
      <c r="B3" s="4" t="s">
        <v>80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ht="18" customHeight="1">
      <c r="A6" s="34">
        <v>1</v>
      </c>
      <c r="B6" s="35" t="s">
        <v>73</v>
      </c>
      <c r="C6" s="36" t="s">
        <v>26</v>
      </c>
      <c r="D6" s="65">
        <v>20</v>
      </c>
      <c r="E6" s="65">
        <v>18</v>
      </c>
      <c r="F6" s="65">
        <v>16</v>
      </c>
      <c r="G6" s="65">
        <v>15</v>
      </c>
      <c r="H6" s="21"/>
      <c r="I6" s="21"/>
      <c r="J6" s="22"/>
      <c r="K6" s="21"/>
      <c r="L6" s="21"/>
      <c r="M6" s="21"/>
      <c r="N6" s="21"/>
      <c r="O6" s="21"/>
      <c r="P6" s="21"/>
      <c r="Q6" s="21"/>
      <c r="R6" s="23"/>
      <c r="T6" s="24">
        <f>SUM(D6:R6)</f>
        <v>69</v>
      </c>
    </row>
    <row r="7" spans="1:20" ht="18" customHeight="1">
      <c r="A7" s="37">
        <v>2</v>
      </c>
      <c r="B7" s="38" t="s">
        <v>76</v>
      </c>
      <c r="C7" s="39" t="s">
        <v>75</v>
      </c>
      <c r="D7" s="25">
        <v>6</v>
      </c>
      <c r="E7" s="26">
        <v>9</v>
      </c>
      <c r="F7" s="26">
        <v>5</v>
      </c>
      <c r="G7" s="26">
        <v>15</v>
      </c>
      <c r="H7" s="26"/>
      <c r="I7" s="26"/>
      <c r="J7" s="27"/>
      <c r="K7" s="26"/>
      <c r="L7" s="26"/>
      <c r="M7" s="26"/>
      <c r="N7" s="26"/>
      <c r="O7" s="26"/>
      <c r="P7" s="26"/>
      <c r="Q7" s="26"/>
      <c r="R7" s="28"/>
      <c r="T7" s="29">
        <f>SUM(D7:R7)</f>
        <v>35</v>
      </c>
    </row>
    <row r="8" spans="1:20" ht="18" customHeight="1">
      <c r="A8" s="40">
        <v>3</v>
      </c>
      <c r="B8" s="41" t="s">
        <v>74</v>
      </c>
      <c r="C8" s="42" t="s">
        <v>75</v>
      </c>
      <c r="D8" s="30">
        <v>16</v>
      </c>
      <c r="E8" s="31">
        <v>5</v>
      </c>
      <c r="F8" s="31">
        <v>2</v>
      </c>
      <c r="G8" s="31">
        <v>8</v>
      </c>
      <c r="H8" s="31"/>
      <c r="I8" s="31"/>
      <c r="J8" s="32"/>
      <c r="K8" s="31"/>
      <c r="L8" s="31"/>
      <c r="M8" s="31"/>
      <c r="N8" s="31"/>
      <c r="O8" s="31"/>
      <c r="P8" s="31"/>
      <c r="Q8" s="31"/>
      <c r="R8" s="33"/>
      <c r="T8" s="20">
        <f>SUM(D8:R8)</f>
        <v>31</v>
      </c>
    </row>
    <row r="9" spans="1:20" ht="18" customHeight="1"/>
    <row r="10" spans="1:20" ht="18" customHeight="1"/>
    <row r="11" spans="1:20" ht="18" customHeight="1"/>
    <row r="12" spans="1:20" ht="18" customHeight="1"/>
    <row r="13" spans="1:20" ht="18" customHeight="1"/>
    <row r="14" spans="1:20" ht="18" customHeight="1"/>
    <row r="15" spans="1:20" ht="18" customHeight="1"/>
    <row r="16" spans="1:2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s="3" customFormat="1" ht="18" customHeight="1"/>
    <row r="24" s="3" customFormat="1" ht="18" customHeight="1"/>
    <row r="25" s="3" customFormat="1" ht="18" customHeight="1"/>
    <row r="26" s="3" customFormat="1" ht="18" customHeight="1"/>
    <row r="27" s="3" customFormat="1" ht="15"/>
    <row r="28" s="3" customFormat="1" ht="15"/>
    <row r="29" s="3" customFormat="1" ht="15"/>
    <row r="30" s="3" customFormat="1" ht="15"/>
    <row r="31" s="3" customFormat="1" ht="15"/>
    <row r="32" s="3" customFormat="1" ht="15"/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3" customFormat="1" ht="15"/>
    <row r="51" s="3" customFormat="1" ht="15"/>
  </sheetData>
  <sortState ref="B6:T8">
    <sortCondition descending="1" ref="T6:T8"/>
  </sortState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4" workbookViewId="0">
      <selection activeCell="V10" sqref="V10"/>
    </sheetView>
  </sheetViews>
  <sheetFormatPr defaultRowHeight="14.25"/>
  <cols>
    <col min="1" max="1" width="4.42578125" style="1" customWidth="1"/>
    <col min="2" max="2" width="28.42578125" style="1" customWidth="1"/>
    <col min="3" max="3" width="12.140625" style="1" customWidth="1"/>
    <col min="4" max="18" width="5.28515625" style="1" customWidth="1"/>
    <col min="19" max="19" width="1.42578125" style="1" customWidth="1"/>
    <col min="20" max="20" width="8" style="1" customWidth="1"/>
    <col min="21" max="16384" width="9.140625" style="1"/>
  </cols>
  <sheetData>
    <row r="1" spans="1:20" s="2" customFormat="1" ht="25.5">
      <c r="A1" s="75" t="s">
        <v>0</v>
      </c>
      <c r="B1" s="75"/>
      <c r="C1" s="75"/>
      <c r="D1" s="75"/>
      <c r="F1" s="2" t="s">
        <v>1</v>
      </c>
    </row>
    <row r="3" spans="1:20" s="4" customFormat="1" ht="20.25">
      <c r="B3" s="4" t="s">
        <v>81</v>
      </c>
    </row>
    <row r="5" spans="1:20" s="3" customFormat="1" ht="40.5">
      <c r="A5" s="3" t="s">
        <v>3</v>
      </c>
      <c r="B5" s="3" t="s">
        <v>4</v>
      </c>
      <c r="C5" s="3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/>
      <c r="T5" s="19" t="s">
        <v>21</v>
      </c>
    </row>
    <row r="6" spans="1:20" s="3" customFormat="1" ht="15">
      <c r="A6" s="66">
        <v>1</v>
      </c>
      <c r="B6" s="44" t="s">
        <v>22</v>
      </c>
      <c r="C6" s="45" t="s">
        <v>23</v>
      </c>
      <c r="D6" s="68">
        <v>2</v>
      </c>
      <c r="E6" s="5">
        <v>3</v>
      </c>
      <c r="F6" s="5">
        <v>2</v>
      </c>
      <c r="G6" s="5">
        <v>2</v>
      </c>
      <c r="H6" s="5"/>
      <c r="I6" s="5"/>
      <c r="J6" s="16"/>
      <c r="K6" s="5"/>
      <c r="L6" s="5"/>
      <c r="M6" s="5"/>
      <c r="N6" s="5"/>
      <c r="O6" s="5"/>
      <c r="P6" s="5"/>
      <c r="Q6" s="5"/>
      <c r="R6" s="6"/>
      <c r="T6" s="13">
        <f>SUM(D6:R6)</f>
        <v>9</v>
      </c>
    </row>
    <row r="7" spans="1:20" s="3" customFormat="1" ht="15">
      <c r="A7" s="67">
        <v>2</v>
      </c>
      <c r="B7" s="47" t="s">
        <v>24</v>
      </c>
      <c r="C7" s="48" t="s">
        <v>23</v>
      </c>
      <c r="D7" s="69">
        <v>2</v>
      </c>
      <c r="E7" s="8">
        <v>1</v>
      </c>
      <c r="F7" s="8">
        <v>2</v>
      </c>
      <c r="G7" s="8">
        <v>1</v>
      </c>
      <c r="H7" s="8"/>
      <c r="I7" s="8"/>
      <c r="J7" s="17"/>
      <c r="K7" s="8"/>
      <c r="L7" s="8"/>
      <c r="M7" s="8"/>
      <c r="N7" s="8"/>
      <c r="O7" s="8"/>
      <c r="P7" s="8"/>
      <c r="Q7" s="8"/>
      <c r="R7" s="9"/>
      <c r="T7" s="14">
        <f>SUM(D7:R7)</f>
        <v>6</v>
      </c>
    </row>
    <row r="8" spans="1:20" s="3" customFormat="1" ht="15">
      <c r="A8" s="67">
        <v>3</v>
      </c>
      <c r="B8" s="47" t="s">
        <v>36</v>
      </c>
      <c r="C8" s="48" t="s">
        <v>37</v>
      </c>
      <c r="D8" s="69">
        <v>1</v>
      </c>
      <c r="E8" s="8">
        <v>1</v>
      </c>
      <c r="F8" s="8">
        <v>2</v>
      </c>
      <c r="G8" s="8"/>
      <c r="H8" s="8"/>
      <c r="I8" s="8"/>
      <c r="J8" s="17"/>
      <c r="K8" s="8"/>
      <c r="L8" s="8"/>
      <c r="M8" s="8"/>
      <c r="N8" s="8"/>
      <c r="O8" s="8"/>
      <c r="P8" s="8"/>
      <c r="Q8" s="8"/>
      <c r="R8" s="9"/>
      <c r="T8" s="14">
        <f>SUM(D8:R8)</f>
        <v>4</v>
      </c>
    </row>
    <row r="9" spans="1:20" s="3" customFormat="1" ht="15">
      <c r="A9" s="67">
        <v>4</v>
      </c>
      <c r="B9" s="7" t="s">
        <v>31</v>
      </c>
      <c r="C9" s="9" t="s">
        <v>32</v>
      </c>
      <c r="D9" s="69"/>
      <c r="E9" s="8">
        <v>2</v>
      </c>
      <c r="F9" s="8">
        <v>1</v>
      </c>
      <c r="G9" s="8">
        <v>1</v>
      </c>
      <c r="H9" s="8"/>
      <c r="I9" s="8"/>
      <c r="J9" s="17"/>
      <c r="K9" s="8"/>
      <c r="L9" s="8"/>
      <c r="M9" s="8"/>
      <c r="N9" s="8"/>
      <c r="O9" s="8"/>
      <c r="P9" s="8"/>
      <c r="Q9" s="8"/>
      <c r="R9" s="9"/>
      <c r="T9" s="14">
        <f>SUM(D9:R9)</f>
        <v>4</v>
      </c>
    </row>
    <row r="10" spans="1:20" s="3" customFormat="1" ht="15">
      <c r="A10" s="67">
        <v>5</v>
      </c>
      <c r="B10" s="7" t="s">
        <v>27</v>
      </c>
      <c r="C10" s="9" t="s">
        <v>26</v>
      </c>
      <c r="D10" s="69"/>
      <c r="E10" s="8">
        <v>1</v>
      </c>
      <c r="F10" s="8"/>
      <c r="G10" s="8">
        <v>2</v>
      </c>
      <c r="H10" s="8"/>
      <c r="I10" s="8"/>
      <c r="J10" s="17"/>
      <c r="K10" s="8"/>
      <c r="L10" s="8"/>
      <c r="M10" s="8"/>
      <c r="N10" s="8"/>
      <c r="O10" s="8"/>
      <c r="P10" s="8"/>
      <c r="Q10" s="8"/>
      <c r="R10" s="9"/>
      <c r="T10" s="14">
        <f>SUM(D10:R10)</f>
        <v>3</v>
      </c>
    </row>
    <row r="11" spans="1:20" s="3" customFormat="1" ht="15">
      <c r="A11" s="67">
        <v>6</v>
      </c>
      <c r="B11" s="7" t="s">
        <v>91</v>
      </c>
      <c r="C11" s="9" t="s">
        <v>23</v>
      </c>
      <c r="D11" s="69"/>
      <c r="E11" s="8"/>
      <c r="F11" s="8">
        <v>1</v>
      </c>
      <c r="G11" s="8">
        <v>2</v>
      </c>
      <c r="H11" s="8"/>
      <c r="I11" s="8"/>
      <c r="J11" s="17"/>
      <c r="K11" s="8"/>
      <c r="L11" s="8"/>
      <c r="M11" s="8"/>
      <c r="N11" s="8"/>
      <c r="O11" s="8"/>
      <c r="P11" s="8"/>
      <c r="Q11" s="8"/>
      <c r="R11" s="9"/>
      <c r="T11" s="14">
        <f>SUM(D11:R11)</f>
        <v>3</v>
      </c>
    </row>
    <row r="12" spans="1:20" s="3" customFormat="1" ht="15">
      <c r="A12" s="67">
        <v>7</v>
      </c>
      <c r="B12" s="7" t="s">
        <v>35</v>
      </c>
      <c r="C12" s="9" t="s">
        <v>26</v>
      </c>
      <c r="D12" s="69"/>
      <c r="E12" s="8"/>
      <c r="F12" s="8"/>
      <c r="G12" s="8">
        <v>2</v>
      </c>
      <c r="H12" s="8"/>
      <c r="I12" s="8"/>
      <c r="J12" s="17"/>
      <c r="K12" s="8"/>
      <c r="L12" s="8"/>
      <c r="M12" s="8"/>
      <c r="N12" s="8"/>
      <c r="O12" s="8"/>
      <c r="P12" s="8"/>
      <c r="Q12" s="8"/>
      <c r="R12" s="9"/>
      <c r="T12" s="14">
        <f>SUM(D12:R12)</f>
        <v>2</v>
      </c>
    </row>
    <row r="13" spans="1:20" s="3" customFormat="1" ht="15">
      <c r="A13" s="67">
        <v>8</v>
      </c>
      <c r="B13" s="7" t="s">
        <v>47</v>
      </c>
      <c r="C13" s="9" t="s">
        <v>26</v>
      </c>
      <c r="D13" s="69"/>
      <c r="E13" s="8"/>
      <c r="F13" s="8">
        <v>1</v>
      </c>
      <c r="G13" s="8">
        <v>1</v>
      </c>
      <c r="H13" s="8"/>
      <c r="I13" s="8"/>
      <c r="J13" s="17"/>
      <c r="K13" s="8"/>
      <c r="L13" s="8"/>
      <c r="M13" s="8"/>
      <c r="N13" s="8"/>
      <c r="O13" s="8"/>
      <c r="P13" s="8"/>
      <c r="Q13" s="8"/>
      <c r="R13" s="9"/>
      <c r="T13" s="14">
        <f>SUM(D13:R13)</f>
        <v>2</v>
      </c>
    </row>
    <row r="14" spans="1:20" s="3" customFormat="1" ht="15">
      <c r="A14" s="67">
        <v>9</v>
      </c>
      <c r="B14" s="47" t="s">
        <v>40</v>
      </c>
      <c r="C14" s="48" t="s">
        <v>26</v>
      </c>
      <c r="D14" s="69">
        <v>1</v>
      </c>
      <c r="E14" s="8"/>
      <c r="F14" s="8"/>
      <c r="G14" s="8"/>
      <c r="H14" s="8"/>
      <c r="I14" s="8"/>
      <c r="J14" s="17"/>
      <c r="K14" s="8"/>
      <c r="L14" s="8"/>
      <c r="M14" s="8"/>
      <c r="N14" s="8"/>
      <c r="O14" s="8"/>
      <c r="P14" s="8"/>
      <c r="Q14" s="8"/>
      <c r="R14" s="9"/>
      <c r="T14" s="14">
        <f>SUM(D14:R14)</f>
        <v>1</v>
      </c>
    </row>
    <row r="15" spans="1:20" s="3" customFormat="1" ht="15">
      <c r="A15" s="67">
        <v>10</v>
      </c>
      <c r="B15" s="47" t="s">
        <v>41</v>
      </c>
      <c r="C15" s="48" t="s">
        <v>26</v>
      </c>
      <c r="D15" s="69">
        <v>1</v>
      </c>
      <c r="E15" s="8"/>
      <c r="F15" s="8"/>
      <c r="G15" s="8"/>
      <c r="H15" s="8"/>
      <c r="I15" s="8"/>
      <c r="J15" s="17"/>
      <c r="K15" s="8"/>
      <c r="L15" s="8"/>
      <c r="M15" s="8"/>
      <c r="N15" s="8"/>
      <c r="O15" s="8"/>
      <c r="P15" s="8"/>
      <c r="Q15" s="8"/>
      <c r="R15" s="9"/>
      <c r="T15" s="14">
        <f>SUM(D15:R15)</f>
        <v>1</v>
      </c>
    </row>
    <row r="16" spans="1:20" s="3" customFormat="1" ht="15">
      <c r="A16" s="67">
        <v>11</v>
      </c>
      <c r="B16" s="47" t="s">
        <v>55</v>
      </c>
      <c r="C16" s="48" t="s">
        <v>26</v>
      </c>
      <c r="D16" s="69">
        <v>1</v>
      </c>
      <c r="E16" s="8"/>
      <c r="F16" s="8"/>
      <c r="G16" s="8"/>
      <c r="H16" s="8"/>
      <c r="I16" s="8"/>
      <c r="J16" s="17"/>
      <c r="K16" s="8"/>
      <c r="L16" s="8"/>
      <c r="M16" s="8"/>
      <c r="N16" s="8"/>
      <c r="O16" s="8"/>
      <c r="P16" s="8"/>
      <c r="Q16" s="8"/>
      <c r="R16" s="9"/>
      <c r="T16" s="14">
        <f>SUM(D16:R16)</f>
        <v>1</v>
      </c>
    </row>
    <row r="17" spans="1:20" s="3" customFormat="1" ht="15">
      <c r="A17" s="67">
        <v>12</v>
      </c>
      <c r="B17" s="7" t="s">
        <v>58</v>
      </c>
      <c r="C17" s="9" t="s">
        <v>26</v>
      </c>
      <c r="D17" s="69"/>
      <c r="E17" s="8">
        <v>1</v>
      </c>
      <c r="F17" s="8"/>
      <c r="G17" s="8"/>
      <c r="H17" s="8"/>
      <c r="I17" s="8"/>
      <c r="J17" s="17"/>
      <c r="K17" s="8"/>
      <c r="L17" s="8"/>
      <c r="M17" s="8"/>
      <c r="N17" s="8"/>
      <c r="O17" s="8"/>
      <c r="P17" s="8"/>
      <c r="Q17" s="8"/>
      <c r="R17" s="9"/>
      <c r="T17" s="14">
        <f>SUM(D17:R17)</f>
        <v>1</v>
      </c>
    </row>
    <row r="18" spans="1:20" s="3" customFormat="1" ht="15">
      <c r="A18" s="67">
        <v>13</v>
      </c>
      <c r="B18" s="7" t="s">
        <v>49</v>
      </c>
      <c r="C18" s="9" t="s">
        <v>26</v>
      </c>
      <c r="D18" s="69"/>
      <c r="E18" s="8"/>
      <c r="F18" s="8"/>
      <c r="G18" s="8">
        <v>1</v>
      </c>
      <c r="H18" s="8"/>
      <c r="I18" s="8"/>
      <c r="J18" s="17"/>
      <c r="K18" s="8"/>
      <c r="L18" s="8"/>
      <c r="M18" s="8"/>
      <c r="N18" s="8"/>
      <c r="O18" s="8"/>
      <c r="P18" s="8"/>
      <c r="Q18" s="8"/>
      <c r="R18" s="9"/>
      <c r="T18" s="14">
        <f>SUM(D18:R18)</f>
        <v>1</v>
      </c>
    </row>
    <row r="19" spans="1:20" s="3" customFormat="1" ht="15">
      <c r="A19" s="67">
        <v>14</v>
      </c>
      <c r="B19" s="7" t="s">
        <v>46</v>
      </c>
      <c r="C19" s="9" t="s">
        <v>32</v>
      </c>
      <c r="D19" s="69"/>
      <c r="E19" s="8"/>
      <c r="F19" s="8"/>
      <c r="G19" s="8">
        <v>1</v>
      </c>
      <c r="H19" s="8"/>
      <c r="I19" s="8"/>
      <c r="J19" s="17"/>
      <c r="K19" s="8"/>
      <c r="L19" s="8"/>
      <c r="M19" s="8"/>
      <c r="N19" s="8"/>
      <c r="O19" s="8"/>
      <c r="P19" s="8"/>
      <c r="Q19" s="8"/>
      <c r="R19" s="9"/>
      <c r="T19" s="14">
        <f>SUM(D19:R19)</f>
        <v>1</v>
      </c>
    </row>
    <row r="20" spans="1:20" s="3" customFormat="1" ht="15">
      <c r="A20" s="67">
        <v>15</v>
      </c>
      <c r="B20" s="7" t="s">
        <v>57</v>
      </c>
      <c r="C20" s="9" t="s">
        <v>26</v>
      </c>
      <c r="D20" s="69"/>
      <c r="E20" s="8"/>
      <c r="F20" s="8"/>
      <c r="G20" s="8">
        <v>1</v>
      </c>
      <c r="H20" s="8"/>
      <c r="I20" s="8"/>
      <c r="J20" s="17"/>
      <c r="K20" s="8"/>
      <c r="L20" s="8"/>
      <c r="M20" s="8"/>
      <c r="N20" s="8"/>
      <c r="O20" s="8"/>
      <c r="P20" s="8"/>
      <c r="Q20" s="8"/>
      <c r="R20" s="9"/>
      <c r="T20" s="14">
        <f>SUM(D20:R20)</f>
        <v>1</v>
      </c>
    </row>
    <row r="21" spans="1:20" s="3" customFormat="1" ht="15">
      <c r="A21" s="74">
        <v>16</v>
      </c>
      <c r="B21" s="10" t="s">
        <v>44</v>
      </c>
      <c r="C21" s="12" t="s">
        <v>29</v>
      </c>
      <c r="D21" s="70"/>
      <c r="E21" s="11"/>
      <c r="F21" s="11"/>
      <c r="G21" s="11">
        <v>1</v>
      </c>
      <c r="H21" s="11"/>
      <c r="I21" s="11"/>
      <c r="J21" s="17"/>
      <c r="K21" s="11"/>
      <c r="L21" s="11"/>
      <c r="M21" s="11"/>
      <c r="N21" s="11"/>
      <c r="O21" s="11"/>
      <c r="P21" s="11"/>
      <c r="Q21" s="11"/>
      <c r="R21" s="12"/>
      <c r="T21" s="15">
        <f>SUM(D21:R21)</f>
        <v>1</v>
      </c>
    </row>
    <row r="22" spans="1:20" s="3" customFormat="1" ht="15"/>
    <row r="23" spans="1:20" s="3" customFormat="1" ht="15"/>
    <row r="24" spans="1:20" s="3" customFormat="1" ht="15">
      <c r="B24" s="3" t="s">
        <v>90</v>
      </c>
      <c r="D24" s="3">
        <f>SUM(D6:D21)</f>
        <v>8</v>
      </c>
      <c r="E24" s="3">
        <f t="shared" ref="E24:T24" si="0">SUM(E6:E21)</f>
        <v>9</v>
      </c>
      <c r="F24" s="3">
        <f t="shared" si="0"/>
        <v>9</v>
      </c>
      <c r="G24" s="3">
        <f t="shared" si="0"/>
        <v>15</v>
      </c>
      <c r="H24" s="3">
        <f t="shared" si="0"/>
        <v>0</v>
      </c>
      <c r="I24" s="3">
        <f t="shared" si="0"/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41</v>
      </c>
    </row>
    <row r="25" spans="1:20" s="3" customFormat="1" ht="15"/>
    <row r="26" spans="1:20" s="3" customFormat="1" ht="15"/>
    <row r="27" spans="1:20" s="3" customFormat="1" ht="15"/>
    <row r="28" spans="1:20" s="3" customFormat="1" ht="15"/>
    <row r="29" spans="1:20" s="3" customFormat="1" ht="15"/>
    <row r="30" spans="1:20" s="3" customFormat="1" ht="15"/>
    <row r="31" spans="1:20" s="3" customFormat="1" ht="15"/>
    <row r="32" spans="1:20" s="3" customFormat="1" ht="15"/>
    <row r="33" s="3" customFormat="1" ht="15"/>
    <row r="34" s="3" customFormat="1" ht="15"/>
    <row r="35" s="3" customFormat="1" ht="15"/>
    <row r="36" s="3" customFormat="1" ht="15"/>
    <row r="37" s="3" customFormat="1" ht="15"/>
    <row r="38" s="3" customFormat="1" ht="15"/>
    <row r="39" s="3" customFormat="1" ht="15"/>
    <row r="40" s="3" customFormat="1" ht="15"/>
    <row r="41" s="3" customFormat="1" ht="15"/>
    <row r="42" s="3" customFormat="1" ht="15"/>
    <row r="43" s="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3" customFormat="1" ht="15"/>
    <row r="51" s="3" customFormat="1" ht="15"/>
    <row r="52" s="3" customFormat="1" ht="15"/>
    <row r="53" s="3" customFormat="1" ht="15"/>
    <row r="54" s="3" customFormat="1" ht="15"/>
    <row r="55" s="3" customFormat="1" ht="15"/>
    <row r="56" s="3" customFormat="1" ht="15"/>
    <row r="57" s="3" customFormat="1" ht="15"/>
    <row r="58" s="3" customFormat="1" ht="15"/>
    <row r="59" s="3" customFormat="1" ht="15"/>
    <row r="60" s="3" customFormat="1" ht="15"/>
    <row r="61" s="3" customFormat="1" ht="15"/>
    <row r="62" s="3" customFormat="1" ht="15"/>
  </sheetData>
  <sortState ref="B6:T21">
    <sortCondition descending="1" ref="T6:T21"/>
  </sortState>
  <mergeCells count="1">
    <mergeCell ref="A1:D1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2025-09-22T20:56:46Z</cp:lastPrinted>
  <dcterms:created xsi:type="dcterms:W3CDTF">2025-09-08T21:06:53Z</dcterms:created>
  <dcterms:modified xsi:type="dcterms:W3CDTF">2025-10-20T09:13:56Z</dcterms:modified>
</cp:coreProperties>
</file>